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bookViews>
  <sheets>
    <sheet name="Collected_Evidences" sheetId="1" r:id="rId1"/>
  </sheets>
  <definedNames>
    <definedName name="OLE_LINK9" localSheetId="0">Collected_Evidences!#REF!</definedName>
  </definedNames>
  <calcPr calcId="144525"/>
</workbook>
</file>

<file path=xl/sharedStrings.xml><?xml version="1.0" encoding="utf-8"?>
<sst xmlns="http://schemas.openxmlformats.org/spreadsheetml/2006/main" count="558" uniqueCount="357">
  <si>
    <t>Collection of Evidences Table</t>
  </si>
  <si>
    <t>Potential Benefit</t>
  </si>
  <si>
    <t>Evidence</t>
  </si>
  <si>
    <t>In Which Use Cases and which part of the pipeline need to be standardized</t>
  </si>
  <si>
    <t>Conclusion</t>
  </si>
  <si>
    <t>Criteria</t>
  </si>
  <si>
    <t>Benefit ID</t>
  </si>
  <si>
    <t>Document</t>
  </si>
  <si>
    <t>Organizations</t>
  </si>
  <si>
    <t>Document Title</t>
  </si>
  <si>
    <t>Use Case</t>
  </si>
  <si>
    <t>Source</t>
  </si>
  <si>
    <t>Task</t>
  </si>
  <si>
    <t>Pipeline</t>
  </si>
  <si>
    <t>Feature Extraction Technology</t>
  </si>
  <si>
    <t>Task-Specific Neural Network Architecture</t>
  </si>
  <si>
    <t>Whether the task-specific network was modified</t>
  </si>
  <si>
    <t>Optional Description of Network Complexity</t>
  </si>
  <si>
    <t>Feature Data Type</t>
  </si>
  <si>
    <t>Feature Data Parameters</t>
  </si>
  <si>
    <t>Feature Coding Technology</t>
  </si>
  <si>
    <t>Test Date Set</t>
  </si>
  <si>
    <t>Performance</t>
  </si>
  <si>
    <t xml:space="preserve">lightweight Data Category (Bit Rate - Quality of Tasks) </t>
  </si>
  <si>
    <t>A</t>
  </si>
  <si>
    <t>m52272</t>
  </si>
  <si>
    <t>USTC</t>
  </si>
  <si>
    <t>Evidence for VCM: Learning based Facial Image Compression with Semantic Fidelity Metric</t>
  </si>
  <si>
    <t>UC1/UC2/UC3</t>
  </si>
  <si>
    <t>RGB Image, Resolution W x H x 3 in CelebA dataset</t>
  </si>
  <si>
    <t>Facial Recognition</t>
  </si>
  <si>
    <t>Feature extraction -&gt;
Feature codec  -&gt; Reconstruction -&gt; 
Task specific process</t>
  </si>
  <si>
    <t>RAP (Regionally Adaptve Pooling)</t>
  </si>
  <si>
    <t>?</t>
  </si>
  <si>
    <t>-</t>
  </si>
  <si>
    <t>Matrix</t>
  </si>
  <si>
    <t>W' x  H'  x 12 or 24, 32 bit floating point</t>
  </si>
  <si>
    <t>Transformation, prediction, entropy coding</t>
  </si>
  <si>
    <t>CelebA</t>
  </si>
  <si>
    <r>
      <rPr>
        <b/>
        <sz val="11"/>
        <rFont val="Times New Roman"/>
        <charset val="134"/>
      </rPr>
      <t>Better reconstruction in low bit-rate, better recognition accuracy compared with JPEG2000 and WebP</t>
    </r>
    <r>
      <rPr>
        <sz val="11"/>
        <rFont val="Times New Roman"/>
        <charset val="134"/>
      </rPr>
      <t>(Ours:bpp: 0.198, PSNR: 23.990, Acc: 0.949; JPEG2000: bpp:0.193, PSNR: 23.194, Acc: 0.864; WebP: bpp: 0.193, PSNR: 24.436, Acc: 0.909; Ours:bpp: 0.110, PSNR: 22.881, Acc: 0.921; JPEG2000: bpp:0.117, PSNR: 19.516, Acc: 0.596) .</t>
    </r>
  </si>
  <si>
    <t>Better reconstruction in low bit-rate, better recognition accuracy compared with JPEG2000 and WebP</t>
  </si>
  <si>
    <t>Feature decoder need to be standardized in Facial Recognition.</t>
  </si>
  <si>
    <t>m51667</t>
  </si>
  <si>
    <t>USTC, PKU, Pengcheng Lab</t>
  </si>
  <si>
    <t>Quad-tree partitioning for semantic map lossless compression</t>
  </si>
  <si>
    <t>Semantic Map, Resolution W x H x 3 (W and H are multiples of 4)</t>
  </si>
  <si>
    <t xml:space="preserve"> Object Segmentation</t>
  </si>
  <si>
    <t>Semantic segmentation -&gt; semantic map codec</t>
  </si>
  <si>
    <t>W x H (W and H are multiples of 4), 8 bit int</t>
  </si>
  <si>
    <t>Quad-tree Partition+recursive partition+chain code + run-length coding</t>
  </si>
  <si>
    <r>
      <rPr>
        <sz val="11"/>
        <rFont val="Times New Roman"/>
        <charset val="134"/>
      </rPr>
      <t>CityScapes</t>
    </r>
    <r>
      <rPr>
        <sz val="11"/>
        <rFont val="宋体"/>
        <charset val="134"/>
      </rPr>
      <t>，</t>
    </r>
    <r>
      <rPr>
        <sz val="11"/>
        <rFont val="Times New Roman"/>
        <charset val="134"/>
      </rPr>
      <t>CASIA-B</t>
    </r>
    <r>
      <rPr>
        <sz val="11"/>
        <rFont val="宋体"/>
        <charset val="134"/>
      </rPr>
      <t>，</t>
    </r>
    <r>
      <rPr>
        <sz val="11"/>
        <rFont val="Times New Roman"/>
        <charset val="134"/>
      </rPr>
      <t>DAVIS</t>
    </r>
    <r>
      <rPr>
        <sz val="11"/>
        <rFont val="宋体"/>
        <charset val="134"/>
      </rPr>
      <t>，</t>
    </r>
    <r>
      <rPr>
        <sz val="11"/>
        <rFont val="Times New Roman"/>
        <charset val="134"/>
      </rPr>
      <t>YouTube-VOS</t>
    </r>
  </si>
  <si>
    <t>The proposed method(lossless compression) can achieve further 66.5%, 80.95%, 71.02% and 81.12% bits saving compared with PNG and can also outperform HEVC-SCC significantly with less encoding time.</t>
  </si>
  <si>
    <t>Lossless compression, more bitrates saving compared with PNG, outperform HEVC-SCC with less encoding time.</t>
  </si>
  <si>
    <t>The semantic map decoder should be standardized in object segmentation.</t>
  </si>
  <si>
    <t>m51586</t>
  </si>
  <si>
    <t>GTI</t>
  </si>
  <si>
    <t>[VCM] Task Specific Compression for Lane Detection</t>
  </si>
  <si>
    <t>UC2</t>
  </si>
  <si>
    <t>RGB Image, Resolution 224 x 126 x 3 (original resolution is 1280 x 720)</t>
  </si>
  <si>
    <t>Object Segmentation (lane detection)</t>
  </si>
  <si>
    <t>Feature extraction -&gt;
task specific processing -&gt; 
Feature codec</t>
  </si>
  <si>
    <t>12 layer deepth-wise separable CNN</t>
  </si>
  <si>
    <t>AutoEncoder CNN</t>
  </si>
  <si>
    <t>Yes</t>
  </si>
  <si>
    <t>224 x 126, 1 bit int</t>
  </si>
  <si>
    <t>HEVC</t>
  </si>
  <si>
    <t>TuSimple Lane Detection</t>
  </si>
  <si>
    <t>HEVC comppressed Lane Detection output is 3x less in size of HEVC compressed video.</t>
  </si>
  <si>
    <t>Higher compression ratio of compressing Lane Detection output compared with directly compressing the original video with HEVC.</t>
  </si>
  <si>
    <t>m51847</t>
  </si>
  <si>
    <t>Interframe Compression for VCM</t>
  </si>
  <si>
    <t>RGB Image, Resolution W x H x 3 in Cityscapes dataset</t>
  </si>
  <si>
    <t>Semantic Segmentation</t>
  </si>
  <si>
    <t>Feature extraction -&gt;
 Feature Codec -&gt; 
task specific processing</t>
  </si>
  <si>
    <t>ResNet-50</t>
  </si>
  <si>
    <t>PSPNet</t>
  </si>
  <si>
    <t>Inter Frame Motion Estimation Predict Coding</t>
  </si>
  <si>
    <t>Cityscapes</t>
  </si>
  <si>
    <t>P-frame reached compression ration at 59.17, comparable with HEVC</t>
  </si>
  <si>
    <t xml:space="preserve"> For the interframe compression, the compression ratio of original frame and feature frame compressed by HEVC is comparable.</t>
  </si>
  <si>
    <t>m52549</t>
  </si>
  <si>
    <t>Bayer Neural Image Compression</t>
  </si>
  <si>
    <t>Bayer Pattern Image</t>
  </si>
  <si>
    <t>Machine Analysis Tasks</t>
  </si>
  <si>
    <t>4x compression relative to base neural image compression; remove need for ISP chip; reduced latency; reduced power consumption; reduced cost</t>
  </si>
  <si>
    <t>Higher compression ratio by using Bayer Pattern Image compared with base neural image compression, remove need for ISP chip, reduced latency, reduced power consumption, reduced cost.</t>
  </si>
  <si>
    <t>m52450</t>
  </si>
  <si>
    <t>Closed Captioning CDVA</t>
  </si>
  <si>
    <t>RGB Image, Resolution W x H x 3 in Flickr30k Entities and COCO dataset</t>
  </si>
  <si>
    <t>Close Caption</t>
  </si>
  <si>
    <t>Feature extraction -&gt;
CDVA descritor -&gt;
task specific processing</t>
  </si>
  <si>
    <t>VGG16</t>
  </si>
  <si>
    <t>Close Caption CNN</t>
  </si>
  <si>
    <t>No</t>
  </si>
  <si>
    <t>Flickr30k Entities, COCO</t>
  </si>
  <si>
    <t>m52451</t>
  </si>
  <si>
    <t>Divide and Conquer using Local Descriptors</t>
  </si>
  <si>
    <t>RGB Image, resize and then divided into 4 or 8 tiles of 224x224x3 vs. resized to 224x224x3</t>
  </si>
  <si>
    <t>Object Detection, Object Segmentation</t>
  </si>
  <si>
    <t>Resize -&gt; Tile -&gt; Feature extraction -&gt;
CDVA descritor -&gt; task specific processing</t>
  </si>
  <si>
    <t>SSD, FCN</t>
  </si>
  <si>
    <t>Bosch Small Traffic Lights Dataset for object detection (box),;Cityscapes</t>
  </si>
  <si>
    <t>6 times compression ratio to original image ?
11% mAP increasement (38.1%  compare to 27.3%) than resized solution without Devide and Conquer; 21% mean IoU increasement (55.1%  compare to 34%) than resized solution without Devide and Conquer</t>
  </si>
  <si>
    <r>
      <rPr>
        <sz val="11"/>
        <rFont val="Times New Roman"/>
        <charset val="134"/>
      </rPr>
      <t>6 times compression ratio to original image with 11% (38.1%  compare to 27.3%) mAP increasement than resized solution without Devide and Conquer, 21% mean IoU increasement (55.1%  compare to 34%) than resized solution without Devide and Conquer</t>
    </r>
    <r>
      <rPr>
        <sz val="11"/>
        <rFont val="宋体"/>
        <charset val="134"/>
      </rPr>
      <t>。</t>
    </r>
  </si>
  <si>
    <t>m53555</t>
  </si>
  <si>
    <t>Ericsson</t>
  </si>
  <si>
    <t>[VCM] Study of compression methods for segmentation maps</t>
  </si>
  <si>
    <t>Semantic Map, Resolution W x H, different chroma formats</t>
  </si>
  <si>
    <t>W x H, 8 bit int</t>
  </si>
  <si>
    <t>HM+RExt, HM+RExt+SCM, VTM, VTM+SCC</t>
  </si>
  <si>
    <t>Up to 80% increased compression efficiency compared to PNG-RGB</t>
  </si>
  <si>
    <t>Good results using existing MPEG codecs</t>
  </si>
  <si>
    <t>Existing decoders can be used</t>
  </si>
  <si>
    <t>m55960</t>
  </si>
  <si>
    <t>Korea Aerospace University</t>
  </si>
  <si>
    <t xml:space="preserve">	[VCM] Evaluation results of object segmentation with deep learning-based image compression</t>
  </si>
  <si>
    <t>UC1/UC2/UC3/UC4/UC5/UC6</t>
  </si>
  <si>
    <t>object segmentaion</t>
  </si>
  <si>
    <t>Input-&gt;Down-scaling-&gt;Compression Network-&gt;Reconstructed data-&gt;up-scaling-&gt;Machine vision Network</t>
  </si>
  <si>
    <t>R50-FPN</t>
  </si>
  <si>
    <t>VVC or  two pre-trained models(cheng2020-anchor, mbt2018)</t>
  </si>
  <si>
    <t>CityScapes Dataset</t>
  </si>
  <si>
    <t>cheng2020-anchor reached a best bpp of 0.0325 and a best mAP of 32.7468, and mbt2018 reached a best bpp of 0.0364 and a best mAP of 35.0390</t>
  </si>
  <si>
    <t>deep learning-based compression can give similar performance to those of anchors obtained by compression using VVC</t>
  </si>
  <si>
    <t>m55788</t>
  </si>
  <si>
    <t>Alibaba, City University of Hong Kong</t>
  </si>
  <si>
    <t>[VCM] Investigation on feature map quantization for object detection and compression</t>
  </si>
  <si>
    <t>the output of the stem layer from Faster R-CNN X101-FPN</t>
  </si>
  <si>
    <t>Object Detection</t>
  </si>
  <si>
    <t>Machine Analysis(part 1) -&gt; Feature Conversion -&gt; Video Encoder -&gt; Video Decoder -&gt; Feature Inverse Conversion -&gt; Machine Analysis(Part2)</t>
  </si>
  <si>
    <t>Faster R-CNN X101-FPN</t>
  </si>
  <si>
    <t>Features tiled to an image and compressed using VVenC</t>
  </si>
  <si>
    <t>mAP achieved by 8bit stem layer reaches around 35, and bpp achieved by 8bit stem layer reaches around 3 bit per pixel.</t>
  </si>
  <si>
    <t>the bit depth for the stem part of Faster R-CNN X101-FPN is better set to be 8.</t>
  </si>
  <si>
    <t>m55787</t>
  </si>
  <si>
    <t>[VCM] Investigation on feature map layer selection for object detection and compression</t>
  </si>
  <si>
    <t>input image: 2884800 (800x1202x3); stem: 3891200; p2: 15564880; p3: 3891200; p4: 972800; p5: 243200; p6: 63232 (1X); p5+p6: 306432; p4+p5+p6: 1279232; p3+p4+p5+p6: 5170432; p2+p3+p4+p5+p6: 20735312; 8bit uint</t>
  </si>
  <si>
    <t>mAP achieved by the compressed FPN layers reaches around 43, and the overall mAP performance achieved by the compressed stem layer is lower than that of FPN layers.</t>
  </si>
  <si>
    <t>When the feature maps of stem layer and the FPN layers are compressed under the same QP values, the bpp of stem feature maps is less than that of FPN layers</t>
  </si>
  <si>
    <t>m55786</t>
  </si>
  <si>
    <t>[VCM] Image or video format of feature map compression for object detection</t>
  </si>
  <si>
    <t xml:space="preserve"> </t>
  </si>
  <si>
    <t>64x8x8 for image, 66x8x8 for video, 8bit int</t>
  </si>
  <si>
    <t>Features tiled to an image or a video and compressed using VVenC</t>
  </si>
  <si>
    <t>COCO2017 validation dataset</t>
  </si>
  <si>
    <t>Reached a best mAP of around 36 for image format feature, and a best mAP of around 40 for video format feature</t>
  </si>
  <si>
    <t>The compression of feature maps in image format reveals better bitrate-detection performance than that in video format</t>
  </si>
  <si>
    <t>m55414</t>
  </si>
  <si>
    <t>Kwangwoon University, ETRI</t>
  </si>
  <si>
    <t>[VCM] A result of feature data reduction using PCA for object detection</t>
  </si>
  <si>
    <t>RGB Image, Resolution W x H x 3 in COCO2017 Dataset</t>
  </si>
  <si>
    <t>Feature Extraction-&gt;PCA-&gt;Quantization-&gt;Dequantization-&gt;Reconstruction from PCA-&gt;Object Detection</t>
  </si>
  <si>
    <t>18483200 x 32bits
44564480 x 32bits</t>
  </si>
  <si>
    <t>PCA+Linear Quantization</t>
  </si>
  <si>
    <t>COCO 2017 validation dataset</t>
  </si>
  <si>
    <t>Reached a best mAP of 42.36 which is better than the result obtained from uncompressed features</t>
  </si>
  <si>
    <t>Reduces size of feature data by 2 times with slight decrease in mAP</t>
  </si>
  <si>
    <t>m55243</t>
  </si>
  <si>
    <t>Myongji University, Etri</t>
  </si>
  <si>
    <t>A report on intermediate feature coding for object detection and segmentation</t>
  </si>
  <si>
    <t>RGB Image, Resolution W x H x 3 in COCO2017 and Cityscapes dataset</t>
  </si>
  <si>
    <t>Feature Extraction-&gt;Packing Features to Frames-&gt;HEVC Encoding-&gt;HEVC Decoding-&gt;Unpacking Frames to Features-&gt;Evaluation</t>
  </si>
  <si>
    <t>Faster R-CNN X101-FPN for object detection, Mask R-CNN R50-FPN for object segmentation</t>
  </si>
  <si>
    <t>feature frame packing + HEVC</t>
  </si>
  <si>
    <t>COCO2017 for object detection, Cityscapes for object segmentation</t>
  </si>
  <si>
    <t>A best mAP of 43.099 for Object detection and a best mAP of 36.081 for Object segmentation</t>
  </si>
  <si>
    <t>Compression ratio on feature is good with a slight decrease (and evena slight increase for object detection) in mAP, but since the amount of feature is larger than original image, BPP for image is still higher than traditional coding.</t>
  </si>
  <si>
    <t>m55153</t>
  </si>
  <si>
    <t xml:space="preserve">Results of feature conversion for object segmentation </t>
  </si>
  <si>
    <t>Feature Extraction-&gt;Feature Conversion-&gt;Feature Inverse Conversion-&gt;Task Specific processing</t>
  </si>
  <si>
    <t>512x256x256, 256x128x256, 128x64x256, 64x32x256, 32x16x256, 32bit float</t>
  </si>
  <si>
    <t>Feature Normalization+z-score interval representation</t>
  </si>
  <si>
    <t>The data size of the features is reduced (~16X), the mAP performance is slightly decreased from 36.4809 to 35.4592.</t>
  </si>
  <si>
    <t>Compression ratio on feature is good, but since the amount of feature is larger than original image, a new codec for feature compression is needed.</t>
  </si>
  <si>
    <t>m55037</t>
  </si>
  <si>
    <t>Shandong University, Guangdong OPPO Mobile Telecommunications Corp., Ltd</t>
  </si>
  <si>
    <t>A hybrid rate distortion optimized video coding method for both fidelity and semantic segmentation accuracy</t>
  </si>
  <si>
    <t>video semantic segmentation</t>
  </si>
  <si>
    <t>Reached 0.012 on BD-MIOU and 0.0316 on BD-PSNR (two evaluation metrics defined in this document)</t>
  </si>
  <si>
    <t>This algorithm improves both semantic accuracy and video fidelity</t>
  </si>
  <si>
    <t>m54307</t>
  </si>
  <si>
    <t>LG Electronics</t>
  </si>
  <si>
    <t>[VCM] CNN Intermediate feature coding for object detection</t>
  </si>
  <si>
    <r>
      <rPr>
        <sz val="11"/>
        <rFont val="Times New Roman"/>
        <charset val="134"/>
      </rPr>
      <t>Feature extraction-&gt;
feature PCA-&gt;
feature encoder-&gt;
feature decoder-&gt;
PCA</t>
    </r>
    <r>
      <rPr>
        <sz val="9"/>
        <rFont val="Times New Roman"/>
        <charset val="134"/>
      </rPr>
      <t>-1</t>
    </r>
    <r>
      <rPr>
        <sz val="11"/>
        <rFont val="Times New Roman"/>
        <charset val="134"/>
      </rPr>
      <t>-&gt;
objection detection</t>
    </r>
  </si>
  <si>
    <t>DarkNet-19
PCA</t>
  </si>
  <si>
    <t>YOLO v2</t>
  </si>
  <si>
    <t>At the encoder, the output feature of 8th layer is compressed.
At the decoder, remaining 23 layers are processed.</t>
  </si>
  <si>
    <t>76x76x128, 32 bit float</t>
  </si>
  <si>
    <t>PCA,VVC</t>
  </si>
  <si>
    <t>COCO2014 640x480</t>
  </si>
  <si>
    <t>Compared to compress the original feature, the performance with PCA is better for the range of BPP less than 1.0, although which is still worse than the anchor</t>
  </si>
  <si>
    <t>The reduction of dimensions using PCA has shown that intermediate features can be compressed more efficiently, but performance was still lower than anchor.</t>
  </si>
  <si>
    <t xml:space="preserve">Feature decoder need to be standardized in object detection </t>
  </si>
  <si>
    <t>B</t>
  </si>
  <si>
    <t>m50984</t>
  </si>
  <si>
    <t>On the CNN Feature Map Compression for Object Detection and Segmentation (VCM)</t>
  </si>
  <si>
    <t>RGB Image, Resolution W x H x 3 in COCO dataset</t>
  </si>
  <si>
    <t>ResNet-50-Conv4 of MRCNN</t>
  </si>
  <si>
    <t>MaskRCNN</t>
  </si>
  <si>
    <t>W' x H' x 1024 (ResNet-50-Conv4 output), 32 bit floating point</t>
  </si>
  <si>
    <t>Quantization + Clamping + Huffman</t>
  </si>
  <si>
    <t>COCO</t>
  </si>
  <si>
    <r>
      <rPr>
        <b/>
        <sz val="11"/>
        <rFont val="Times New Roman"/>
        <charset val="134"/>
      </rPr>
      <t>Less bit rate than direct compression of image</t>
    </r>
    <r>
      <rPr>
        <sz val="11"/>
        <rFont val="Times New Roman"/>
        <charset val="134"/>
      </rPr>
      <t xml:space="preserve"> (about 10-15 times compression ratio for a single frame, while the popular JPEG has a 5-10 time compression ratio), </t>
    </r>
    <r>
      <rPr>
        <b/>
        <sz val="11"/>
        <rFont val="Times New Roman"/>
        <charset val="134"/>
      </rPr>
      <t>with very small MAP degradation</t>
    </r>
    <r>
      <rPr>
        <sz val="11"/>
        <rFont val="Times New Roman"/>
        <charset val="134"/>
      </rPr>
      <t xml:space="preserve"> (54.9% degradate to 54.3% for detection</t>
    </r>
    <r>
      <rPr>
        <sz val="11"/>
        <rFont val="宋体"/>
        <charset val="134"/>
      </rPr>
      <t>，</t>
    </r>
    <r>
      <rPr>
        <sz val="11"/>
        <rFont val="Times New Roman"/>
        <charset val="134"/>
      </rPr>
      <t>51.9% degradate to 51.5% for segmenation).</t>
    </r>
  </si>
  <si>
    <t>Higher compression rate compare with JPEG with small MAP degradation</t>
  </si>
  <si>
    <t>Feature decoder need to be standardized in object detection and object segmentation.</t>
  </si>
  <si>
    <t>m52162</t>
  </si>
  <si>
    <t>NTU</t>
  </si>
  <si>
    <t>[VCM]CNN Feature Map Coding for Cloud-based Visual Analysis</t>
  </si>
  <si>
    <t>FeatureMap (including RGB image)</t>
  </si>
  <si>
    <t>Image classification,Object Detection,Image Retrieval</t>
  </si>
  <si>
    <t>Feautre extraction -&gt; Feature codec -&gt; task spcific processing</t>
  </si>
  <si>
    <t>VGG16 | Resnet50 of different layers</t>
  </si>
  <si>
    <t>VGG16 | ResNet50</t>
  </si>
  <si>
    <t>W' x H' x C', 32 bit floating point</t>
  </si>
  <si>
    <t>quantization+repack+video encoder</t>
  </si>
  <si>
    <t>Imagenet, PKU Vehicle ID, VOC2007</t>
  </si>
  <si>
    <t>It can be observed that high level features (e.g., conv5, pool5 features) can be over 10x smaller than the uncompressed image. (popular JPEG has a 5-10 times compression ratio).</t>
  </si>
  <si>
    <r>
      <rPr>
        <sz val="11"/>
        <rFont val="Times New Roman"/>
        <charset val="134"/>
      </rPr>
      <t>Higher compression ratio (compressed feature vs. source data amount) by using proposed method compared with popular JPEG</t>
    </r>
    <r>
      <rPr>
        <sz val="11"/>
        <rFont val="宋体"/>
        <charset val="134"/>
      </rPr>
      <t>。</t>
    </r>
  </si>
  <si>
    <t>Feature decoder need to be standardized in image classification, object detection and image retrieval.</t>
  </si>
  <si>
    <t>m52136</t>
  </si>
  <si>
    <t>PKU</t>
  </si>
  <si>
    <t>[VCM]Human Video Compression via Sparse Point-Guided Temporal Propagation</t>
  </si>
  <si>
    <t>Video (32 Frame), Resolution 512 x 512 x 3, 16 skeleton points are chosen for each frame and mapped to the corresponding two-dimensional space to generate the labels for key point prediction</t>
  </si>
  <si>
    <t>Action Recognition, Human Detection</t>
  </si>
  <si>
    <t>Key point (Feature) extraction -&gt; Key point (Feature) codec -&gt; Predict key frame -&gt; Residual video codec</t>
  </si>
  <si>
    <t>MonkeyNet</t>
  </si>
  <si>
    <t>Motion Guided Generation Network (for video reconstruction)</t>
  </si>
  <si>
    <t>List</t>
  </si>
  <si>
    <t>6 bit floating point numbers, 2 coordinates, 4 orientation (Decimal string)</t>
  </si>
  <si>
    <t>LZMA algorithm</t>
  </si>
  <si>
    <t>PKU-MMD</t>
  </si>
  <si>
    <t>Proposed method can obtain considerable action recognition accuracy with only 0:5 Kbps bitrate cost and 9.4% recognition accuracy higher than HEVC.   For human vision,The average SSIM values of the reconstructed clips are respectively 0:8889 and 0:9204 for HEVC and the proposed method for the left clip. For the right clip, the SSIM values of HEVC and the proposed method are 0.8966 and 0.9143.</t>
  </si>
  <si>
    <r>
      <rPr>
        <sz val="11"/>
        <rFont val="Times New Roman"/>
        <charset val="134"/>
      </rPr>
      <t>Proposed method can obtain considerable action recognition accuracy with only 0:5 Kbps bitrate cost and 9.4% recognition accuracy higher than HEVC</t>
    </r>
    <r>
      <rPr>
        <sz val="11"/>
        <rFont val="宋体"/>
        <charset val="134"/>
      </rPr>
      <t>。</t>
    </r>
  </si>
  <si>
    <t>Key point (Feature) deocder need to be standardized in action recogniton and human detection</t>
  </si>
  <si>
    <t>C</t>
  </si>
  <si>
    <t>D</t>
  </si>
  <si>
    <t>m52540</t>
  </si>
  <si>
    <t>Neural Image Compression for Large Scale Machine Processing</t>
  </si>
  <si>
    <t>UC1</t>
  </si>
  <si>
    <t>RGB image, Resolution 256 x 256 x 3</t>
  </si>
  <si>
    <t>Restore Image</t>
  </si>
  <si>
    <t>Arithmetic Code</t>
  </si>
  <si>
    <t>CLIC</t>
  </si>
  <si>
    <t>The hardware
implementation of an autoencoder based image compression network using current technology is
evaluated. Preliminary results show that the neural image compression approach can bring significant performance enhancement over standard compression methods.  The encoder/decoder neural network can be potentially implemented in a single chip suitable for mobile embedding and large-scale processing to achieve real-time performance for 4K video with a power consumption of 1.5W.</t>
  </si>
  <si>
    <r>
      <rPr>
        <sz val="11"/>
        <rFont val="Times New Roman"/>
        <charset val="134"/>
      </rPr>
      <t>The hardware
implementation of an autoencoder based image compression network using current technology is
evaluated , and the proposed neural image compression approach can bring significant performance enhancement over standard compression methods</t>
    </r>
  </si>
  <si>
    <t>Feature decoder need to be standardized in Restore Image.</t>
  </si>
  <si>
    <t>m52789</t>
  </si>
  <si>
    <t>Intel</t>
  </si>
  <si>
    <t>[VCM] Discussion of VCM Evaluation Framework and Shared Backbone</t>
  </si>
  <si>
    <t>RGB Image, Resolution W x H x 3 in CityScapes dataset</t>
  </si>
  <si>
    <t>Object Segmentation</t>
  </si>
  <si>
    <t>Conventional Codec -&gt; Residential of Image -&gt; AE for ML Task Related Comression BitStream -&gt; Combined BitStream</t>
  </si>
  <si>
    <t xml:space="preserve">Hyperprior Based Autoencoder (just as one example of AE)  </t>
  </si>
  <si>
    <t>Mask R-CNN, DeepLab</t>
  </si>
  <si>
    <t>Framework for Interface Definition, Not Network Specific</t>
  </si>
  <si>
    <t>The Conventional Codec Stream + Compressed AutoEncoder Bottle Feature Maps Data Steam (s) for ML Task(s)</t>
  </si>
  <si>
    <t xml:space="preserve">Hyperprior Based Autoencoder (just as example)  </t>
  </si>
  <si>
    <t>CityScapes</t>
  </si>
  <si>
    <t>PSNR/SSIM result Comparison for Human Vision, Performance curves (R-D) show gain vs. JPEG: ~70% bit-rate saving for same PSNR/SSIM at high compression rate range; AP, AP50%, IoU results for machine vision show gain vs. JPEG: ~50% bit-rate saving for same accuracy at high compression rate range.</t>
  </si>
  <si>
    <t>PSNR/SSIM (Human Vision) result show ~70% bit-rate saving for same PSNR/SSIM at high compression rate range compared with JPEG, AP, AP50%, IoU results (Machine Vision) show ~50% bit-rate saving for same accuracy at high compression rate range compared with JPEG; Compared to the original test data set (CityScapes), 100 times compression rate without significant performance degrade (&lt;1%) in AP value for ML task of instance segmentation, 250 times compression rate with 6% AP value loss.</t>
  </si>
  <si>
    <t>Coding Architecture, Interfaces and Bitstream Syntaxs need to be standardilized, not for specific network or ML tasks</t>
  </si>
  <si>
    <t>m52797</t>
  </si>
  <si>
    <t>NJU, GTI</t>
  </si>
  <si>
    <t>[VCM] Learnt Object Coding for Machine Intelligence</t>
  </si>
  <si>
    <t>RGB Image, Resolution W x H x 3 in PASCAL VOC 2012 dataset</t>
  </si>
  <si>
    <t>ResNet-34</t>
  </si>
  <si>
    <t>LearntOBIC</t>
  </si>
  <si>
    <t>PASCAL VOC 2012</t>
  </si>
  <si>
    <t>MS-SSIM 0.9 vs 0.88 of HEVC(BPG) for image recovery</t>
  </si>
  <si>
    <t>MS-SSIM 0.9 vs 0.88 of HEVC(BPG) for image recovery.</t>
  </si>
  <si>
    <t>m51383</t>
  </si>
  <si>
    <t>Joint Image Content Understanding and Compression via Learning for VCM</t>
  </si>
  <si>
    <t>Restore Image / Classification</t>
  </si>
  <si>
    <t>ResNet-18</t>
  </si>
  <si>
    <t xml:space="preserve">NLAIC </t>
  </si>
  <si>
    <t>12% rate reduction agast BPG and 1% classification accuracy loss at 0.45BPP</t>
  </si>
  <si>
    <t>12% rate reduction agast BPG and 1% classification accuracy loss at 0.45BPP.</t>
  </si>
  <si>
    <t>Feature decoder need to be standardized in Restore Image / Classification.</t>
  </si>
  <si>
    <t>m52798</t>
  </si>
  <si>
    <t>NJU, SJTU, GTI</t>
  </si>
  <si>
    <t>Learnt Synthesis of High Spatiotemporal Video Acquisition for Surveillance and Autonomous</t>
  </si>
  <si>
    <t>RGB Image, Resolution 256 x 448 x 3 (Iref) 256 x 384 x 3 (Ilsr)</t>
  </si>
  <si>
    <t>Super Resolution Image Recovery</t>
  </si>
  <si>
    <t>Awnet</t>
  </si>
  <si>
    <t>Vimeo90K</t>
  </si>
  <si>
    <t>A learned AWnet to synthesize two hybrid inputs for a high spatiotemporal video acquisition and a Wnet could preserve both spatial details and motion smoothness by synthesizing the hybrid input.  Results have demonstrated efficiency of proposed system, both objectively and subjectively.</t>
  </si>
  <si>
    <t>A proposed learned Awnet to synthesize two hybrid inputs for a high spatiotemporal video acquisition. Results have demonstrated efficiency of proposed system, both objectively and subjectively.</t>
  </si>
  <si>
    <t>Feature decoder need to be standardized in Super Resolution Image Recovery.</t>
  </si>
  <si>
    <t>m52273</t>
  </si>
  <si>
    <t>Evidence for VCM: Beyond Coding: Detection-driven Image Compression with Semantically Structured Bit-stream</t>
  </si>
  <si>
    <t>Classification, Detection, Pose estimation</t>
  </si>
  <si>
    <t>Feature extraction -&gt;
(1) Object Detection, 
(2) Quantization,
Predictive Coding -&gt;
Structured bit-stream -&gt;
tasks</t>
  </si>
  <si>
    <t>ResNet-101</t>
  </si>
  <si>
    <t>FPN, Semantic Structured Bit stream</t>
  </si>
  <si>
    <t>W' x H' x 8 or 16, 32 bit floating point</t>
  </si>
  <si>
    <t xml:space="preserve">Learning-based Quantiation, entropy coding
</t>
  </si>
  <si>
    <r>
      <rPr>
        <b/>
        <sz val="11"/>
        <rFont val="Times New Roman"/>
        <charset val="134"/>
      </rPr>
      <t>Comparable coding efficiency compared with BPG</t>
    </r>
    <r>
      <rPr>
        <sz val="11"/>
        <rFont val="Times New Roman"/>
        <charset val="134"/>
      </rPr>
      <t xml:space="preserve"> (MS-SSIM: high bit-rate BPG: 0.980 Ours: 0.986; med bit-rate BPG: 0.970 Ours: 0.972; low bit-rate BPG: 0.945 Ours: 0.940 ) ;</t>
    </r>
    <r>
      <rPr>
        <b/>
        <sz val="11"/>
        <rFont val="Times New Roman"/>
        <charset val="134"/>
      </rPr>
      <t xml:space="preserve"> Comparable performance on several tasks compared with using decompressed images for the same tasks</t>
    </r>
    <r>
      <rPr>
        <sz val="11"/>
        <rFont val="Times New Roman"/>
        <charset val="134"/>
      </rPr>
      <t xml:space="preserve"> (Classification: decompressed image: 60.89%, SSB: 61.32%; Pose estimation: decompressed image: 0.701, SSB: 0.744).</t>
    </r>
  </si>
  <si>
    <r>
      <rPr>
        <sz val="11"/>
        <rFont val="Times New Roman"/>
        <charset val="134"/>
      </rPr>
      <t>Comparable coding efficiency compared with BPG, Comparable performance on several tasks compared with using decompressed images for the same tasks</t>
    </r>
    <r>
      <rPr>
        <sz val="11"/>
        <rFont val="宋体"/>
        <charset val="134"/>
      </rPr>
      <t>。</t>
    </r>
  </si>
  <si>
    <t>Feature decoder need to be standardized in classification, detection, pose estimation</t>
  </si>
  <si>
    <t>m54342</t>
  </si>
  <si>
    <t>NJU, Oppo</t>
  </si>
  <si>
    <t>Object-Based Neural Image Coding: Compression and Task Evidence</t>
  </si>
  <si>
    <t>Reconstruction, object detection, object segmentation</t>
  </si>
  <si>
    <t>segment object and background-&gt;
object/background end-to-end codec-&gt;
object/background decode-&gt;
object detection, segmentation</t>
  </si>
  <si>
    <t>A two-layer structure is exemplified with upper part for object and lower part for background. Image segmentation uses the DeepLab with ResNet-34 as backbone.
VAE based NLAIC
is used to extract the bottom layer.</t>
  </si>
  <si>
    <t>Compressed AutoEncoder Bottle Feature Maps Data Steam (s)</t>
  </si>
  <si>
    <t>autoencoder (VAE) based NLAIC</t>
  </si>
  <si>
    <t>PASCAL VOC; COCO 2017</t>
  </si>
  <si>
    <t>Proposal's performance on PASCAL VOC dataset is at a very low bitrate scenario (e.g., &lt;0.1 bits per pixel - bpp)</t>
  </si>
  <si>
    <t>this proposal makes noticeable subjective quality improvement compared with JPEG2K, HEVC-based BPG and another learned image compression method. It also offered experiments on COCO-based segmentation, detection, as well as License plate detection, revealing noticeable gains over existing compression standards.</t>
  </si>
  <si>
    <t>Feature decoder need to be standardized in object segmentation, detection, license plate detection</t>
  </si>
  <si>
    <t>m54343</t>
  </si>
  <si>
    <t xml:space="preserve">NJU, GTI , Hikvision </t>
  </si>
  <si>
    <t>[VCM] Camera RAW Image Coding via End-to-End Learning</t>
  </si>
  <si>
    <t>sensor raw Bayer data</t>
  </si>
  <si>
    <t>Reconstruction</t>
  </si>
  <si>
    <t>raw bayer data-&gt;
neural RAW image encoding-&gt;
neural RAW image decoding-&gt;
 neural ISP-&gt;
RGB image</t>
  </si>
  <si>
    <t>NeuralRIC inherits from NLAIC which contains of unifying all Bayer RAWs to RGGB presentation and the color correction.</t>
  </si>
  <si>
    <t xml:space="preserve">the neural RAW image coding and the neural ISP </t>
  </si>
  <si>
    <t>RAISE- 1k cropped with 448·448 patches,
RAWs captured by Huawei P20,
RGB images by Canon 5D Mark IV</t>
  </si>
  <si>
    <t>Compared with JPEG, JPEG2000, and HEVC Intra Profile-based BPG using common test condition, proposal shows about 3 - 4 dB PSNR (Peak signal-to-noise-ratio) gains quantitatively at similar bit rates.</t>
  </si>
  <si>
    <t xml:space="preserve"> Bayer Image RAW compression can offer competitive efficiency than the traditional method. In the meantime, we can also leverage the powerful DNNs to provide Pro grade ISP.</t>
  </si>
  <si>
    <t>Computation Load Saving Category (Computation Load - Quality of Tasks)</t>
  </si>
  <si>
    <t>E</t>
  </si>
  <si>
    <t>m49952</t>
  </si>
  <si>
    <t>JOANNEUM RESEARCH</t>
  </si>
  <si>
    <t>Shared Backbone CNNs for Object Detection</t>
  </si>
  <si>
    <t>Text Derection, Logoness Detection</t>
  </si>
  <si>
    <t>Feature extraction -&gt; Task-specific Networks</t>
  </si>
  <si>
    <t>Part of Yolo v3</t>
  </si>
  <si>
    <t>Yolo v3</t>
  </si>
  <si>
    <t>COCO, OpenImages v4 dataset, Logos in the Wild dataset</t>
  </si>
  <si>
    <t>Proposal analysed the resource savings that can be achieved by sharing backbone network between different object detection tasks.  and  results show that sharing the backbone up to layer 74 saves 2/3 of the memory and 3/4 of the computational effort of every additional model sharing the backbone network.While significant resource savings can be achieved, the performance is reduced and cannot be easily moved to the original level without resorting to data of earlier layers.</t>
  </si>
  <si>
    <t>While significant resource savings can be achieved, the performance is reduced and cannot be easily moved to the original level without resorting to data of earlier layers.</t>
  </si>
  <si>
    <t>Other Category (Other Criteria)</t>
  </si>
  <si>
    <t>F</t>
  </si>
  <si>
    <t>G</t>
  </si>
  <si>
    <t>m52817</t>
  </si>
  <si>
    <t>SJTU</t>
  </si>
  <si>
    <t>[VCM]Requirement for Quality assessment via machine vision tasks</t>
  </si>
  <si>
    <t>Pointcloud</t>
  </si>
  <si>
    <t>Object Segmentation, Detection and Classification</t>
  </si>
  <si>
    <t>Feature extraction-&gt;Feature Pooling-&gt;Task specific processing</t>
  </si>
  <si>
    <t>1.Segmentation of the sphere neighborhood; 2.Computation of Local point set direction; 3.Obtain feature by pooling local information             (The extration method that we proposed is not a known network)</t>
  </si>
  <si>
    <t>Squeezenet</t>
  </si>
  <si>
    <t>Pointcloud, 32 bit  floating point</t>
  </si>
  <si>
    <t>KITTI</t>
  </si>
  <si>
    <t>The proposed method present better performance under PLCC, SROCC for specific vision task (for example, point cloud segmentation). The PLCC, SROCC are 0.929 and 0.813, which are better than classical human perception based quality assessment metrics(PSNR-MSE: PLCC 0.84, SROCC 0.812; PSNR-Hausdorff: PLCC 0.867, SROCC 0.791; PSNR-Reflection-MSE: PLCC 0.816, SROCC 0.791; PSNR-Reflection-Hausdorff: PLCC 0.651, SROCC 0.773)</t>
  </si>
  <si>
    <t>The proposed evaluation method present better performance under PLCC, SROCC for specific vision task (for example, point cloud segmentation).</t>
  </si>
  <si>
    <t>Adaptive coding for machine vision tasks based on quality assessment.     The quality assessment metric based on vision tasks is the part that need to be standardized.</t>
  </si>
  <si>
    <t>A: lightweight compressed features for single target video analysis task.</t>
  </si>
  <si>
    <t>B: lightweight compressed features for multiple target video analysis tasks.</t>
  </si>
  <si>
    <t>C: lightweight compressed features for unknown video analysis tasks.</t>
  </si>
  <si>
    <t>D. Better coding efficiency in rate-performance is achieved by reconstructing original input.</t>
  </si>
  <si>
    <t>E: Computation load saving is achieved through common features among different tasks.</t>
  </si>
  <si>
    <t>F: Privacy: features sufficient for analysis but insufficient for video reconstruction.</t>
  </si>
  <si>
    <t>G: Effective quality assessment of machine vision task.</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</si>
</sst>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等线"/>
      <charset val="134"/>
      <scheme val="minor"/>
    </font>
    <font>
      <sz val="11"/>
      <name val="Times New Roman"/>
      <charset val="134"/>
    </font>
    <font>
      <b/>
      <sz val="11"/>
      <name val="Times New Roman"/>
      <charset val="134"/>
    </font>
    <font>
      <b/>
      <sz val="16"/>
      <name val="Times New Roman"/>
      <charset val="134"/>
    </font>
    <font>
      <b/>
      <sz val="14"/>
      <name val="Times New Roman"/>
      <charset val="134"/>
    </font>
    <font>
      <sz val="14"/>
      <name val="Times New Roman"/>
      <charset val="134"/>
    </font>
    <font>
      <sz val="12"/>
      <name val="Times New Roman"/>
      <charset val="134"/>
    </font>
    <font>
      <sz val="11"/>
      <color rgb="FFFF0000"/>
      <name val="等线"/>
      <charset val="0"/>
      <scheme val="minor"/>
    </font>
    <font>
      <b/>
      <sz val="15"/>
      <color theme="3"/>
      <name val="等线"/>
      <charset val="134"/>
      <scheme val="minor"/>
    </font>
    <font>
      <b/>
      <sz val="18"/>
      <color theme="3"/>
      <name val="等线"/>
      <charset val="134"/>
      <scheme val="minor"/>
    </font>
    <font>
      <u/>
      <sz val="11"/>
      <color rgb="FF0000FF"/>
      <name val="等线"/>
      <charset val="0"/>
      <scheme val="minor"/>
    </font>
    <font>
      <sz val="11"/>
      <color theme="0"/>
      <name val="等线"/>
      <charset val="0"/>
      <scheme val="minor"/>
    </font>
    <font>
      <sz val="11"/>
      <color theme="1"/>
      <name val="等线"/>
      <charset val="0"/>
      <scheme val="minor"/>
    </font>
    <font>
      <b/>
      <sz val="13"/>
      <color theme="3"/>
      <name val="等线"/>
      <charset val="134"/>
      <scheme val="minor"/>
    </font>
    <font>
      <sz val="11"/>
      <color rgb="FF9C0006"/>
      <name val="等线"/>
      <charset val="0"/>
      <scheme val="minor"/>
    </font>
    <font>
      <b/>
      <sz val="11"/>
      <color theme="1"/>
      <name val="等线"/>
      <charset val="0"/>
      <scheme val="minor"/>
    </font>
    <font>
      <sz val="11"/>
      <color rgb="FF3F3F76"/>
      <name val="等线"/>
      <charset val="0"/>
      <scheme val="minor"/>
    </font>
    <font>
      <sz val="11"/>
      <color rgb="FF006100"/>
      <name val="等线"/>
      <charset val="0"/>
      <scheme val="minor"/>
    </font>
    <font>
      <b/>
      <sz val="11"/>
      <color theme="3"/>
      <name val="等线"/>
      <charset val="134"/>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rgb="FF3F3F3F"/>
      <name val="等线"/>
      <charset val="0"/>
      <scheme val="minor"/>
    </font>
    <font>
      <b/>
      <sz val="11"/>
      <color rgb="FFFA7D00"/>
      <name val="等线"/>
      <charset val="0"/>
      <scheme val="minor"/>
    </font>
    <font>
      <sz val="11"/>
      <color rgb="FFFA7D00"/>
      <name val="等线"/>
      <charset val="0"/>
      <scheme val="minor"/>
    </font>
    <font>
      <b/>
      <sz val="11"/>
      <color rgb="FFFFFFFF"/>
      <name val="等线"/>
      <charset val="0"/>
      <scheme val="minor"/>
    </font>
    <font>
      <sz val="11"/>
      <name val="宋体"/>
      <charset val="134"/>
    </font>
    <font>
      <sz val="9"/>
      <name val="Times New Roman"/>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rgb="FFFFC7CE"/>
        <bgColor indexed="64"/>
      </patternFill>
    </fill>
    <fill>
      <patternFill patternType="solid">
        <fgColor theme="8"/>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A5A5A5"/>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16"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1" fillId="2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4" borderId="12" applyNumberFormat="0" applyFont="0" applyAlignment="0" applyProtection="0">
      <alignment vertical="center"/>
    </xf>
    <xf numFmtId="0" fontId="11" fillId="24" borderId="0" applyNumberFormat="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0" borderId="11" applyNumberFormat="0" applyFill="0" applyAlignment="0" applyProtection="0">
      <alignment vertical="center"/>
    </xf>
    <xf numFmtId="0" fontId="13" fillId="0" borderId="11" applyNumberFormat="0" applyFill="0" applyAlignment="0" applyProtection="0">
      <alignment vertical="center"/>
    </xf>
    <xf numFmtId="0" fontId="11" fillId="28" borderId="0" applyNumberFormat="0" applyBorder="0" applyAlignment="0" applyProtection="0">
      <alignment vertical="center"/>
    </xf>
    <xf numFmtId="0" fontId="18" fillId="0" borderId="16" applyNumberFormat="0" applyFill="0" applyAlignment="0" applyProtection="0">
      <alignment vertical="center"/>
    </xf>
    <xf numFmtId="0" fontId="11" fillId="19" borderId="0" applyNumberFormat="0" applyBorder="0" applyAlignment="0" applyProtection="0">
      <alignment vertical="center"/>
    </xf>
    <xf numFmtId="0" fontId="22" fillId="27" borderId="15" applyNumberFormat="0" applyAlignment="0" applyProtection="0">
      <alignment vertical="center"/>
    </xf>
    <xf numFmtId="0" fontId="23" fillId="27" borderId="14" applyNumberFormat="0" applyAlignment="0" applyProtection="0">
      <alignment vertical="center"/>
    </xf>
    <xf numFmtId="0" fontId="25" fillId="34" borderId="18" applyNumberFormat="0" applyAlignment="0" applyProtection="0">
      <alignment vertical="center"/>
    </xf>
    <xf numFmtId="0" fontId="12" fillId="26" borderId="0" applyNumberFormat="0" applyBorder="0" applyAlignment="0" applyProtection="0">
      <alignment vertical="center"/>
    </xf>
    <xf numFmtId="0" fontId="11" fillId="31" borderId="0" applyNumberFormat="0" applyBorder="0" applyAlignment="0" applyProtection="0">
      <alignment vertical="center"/>
    </xf>
    <xf numFmtId="0" fontId="24" fillId="0" borderId="17" applyNumberFormat="0" applyFill="0" applyAlignment="0" applyProtection="0">
      <alignment vertical="center"/>
    </xf>
    <xf numFmtId="0" fontId="15" fillId="0" borderId="13" applyNumberFormat="0" applyFill="0" applyAlignment="0" applyProtection="0">
      <alignment vertical="center"/>
    </xf>
    <xf numFmtId="0" fontId="17" fillId="15" borderId="0" applyNumberFormat="0" applyBorder="0" applyAlignment="0" applyProtection="0">
      <alignment vertical="center"/>
    </xf>
    <xf numFmtId="0" fontId="21" fillId="23" borderId="0" applyNumberFormat="0" applyBorder="0" applyAlignment="0" applyProtection="0">
      <alignment vertical="center"/>
    </xf>
    <xf numFmtId="0" fontId="12" fillId="22" borderId="0" applyNumberFormat="0" applyBorder="0" applyAlignment="0" applyProtection="0">
      <alignment vertical="center"/>
    </xf>
    <xf numFmtId="0" fontId="11" fillId="8" borderId="0" applyNumberFormat="0" applyBorder="0" applyAlignment="0" applyProtection="0">
      <alignment vertical="center"/>
    </xf>
    <xf numFmtId="0" fontId="12" fillId="30" borderId="0" applyNumberFormat="0" applyBorder="0" applyAlignment="0" applyProtection="0">
      <alignment vertical="center"/>
    </xf>
    <xf numFmtId="0" fontId="12" fillId="18" borderId="0" applyNumberFormat="0" applyBorder="0" applyAlignment="0" applyProtection="0">
      <alignment vertical="center"/>
    </xf>
    <xf numFmtId="0" fontId="12" fillId="33" borderId="0" applyNumberFormat="0" applyBorder="0" applyAlignment="0" applyProtection="0">
      <alignment vertical="center"/>
    </xf>
    <xf numFmtId="0" fontId="12" fillId="17" borderId="0" applyNumberFormat="0" applyBorder="0" applyAlignment="0" applyProtection="0">
      <alignment vertical="center"/>
    </xf>
    <xf numFmtId="0" fontId="11" fillId="29" borderId="0" applyNumberFormat="0" applyBorder="0" applyAlignment="0" applyProtection="0">
      <alignment vertical="center"/>
    </xf>
    <xf numFmtId="0" fontId="11" fillId="21" borderId="0" applyNumberFormat="0" applyBorder="0" applyAlignment="0" applyProtection="0">
      <alignment vertical="center"/>
    </xf>
    <xf numFmtId="0" fontId="12" fillId="7" borderId="0" applyNumberFormat="0" applyBorder="0" applyAlignment="0" applyProtection="0">
      <alignment vertical="center"/>
    </xf>
    <xf numFmtId="0" fontId="12" fillId="14" borderId="0" applyNumberFormat="0" applyBorder="0" applyAlignment="0" applyProtection="0">
      <alignment vertical="center"/>
    </xf>
    <xf numFmtId="0" fontId="11" fillId="10" borderId="0" applyNumberFormat="0" applyBorder="0" applyAlignment="0" applyProtection="0">
      <alignment vertical="center"/>
    </xf>
    <xf numFmtId="0" fontId="12" fillId="6" borderId="0" applyNumberFormat="0" applyBorder="0" applyAlignment="0" applyProtection="0">
      <alignment vertical="center"/>
    </xf>
    <xf numFmtId="0" fontId="11" fillId="13" borderId="0" applyNumberFormat="0" applyBorder="0" applyAlignment="0" applyProtection="0">
      <alignment vertical="center"/>
    </xf>
    <xf numFmtId="0" fontId="11" fillId="5" borderId="0" applyNumberFormat="0" applyBorder="0" applyAlignment="0" applyProtection="0">
      <alignment vertical="center"/>
    </xf>
    <xf numFmtId="0" fontId="12" fillId="32" borderId="0" applyNumberFormat="0" applyBorder="0" applyAlignment="0" applyProtection="0">
      <alignment vertical="center"/>
    </xf>
    <xf numFmtId="0" fontId="11" fillId="25" borderId="0" applyNumberFormat="0" applyBorder="0" applyAlignment="0" applyProtection="0">
      <alignment vertical="center"/>
    </xf>
  </cellStyleXfs>
  <cellXfs count="48">
    <xf numFmtId="0" fontId="0" fillId="0" borderId="0" xfId="0"/>
    <xf numFmtId="0" fontId="1" fillId="2" borderId="0" xfId="0" applyFont="1" applyFill="1" applyAlignment="1">
      <alignment horizontal="center" vertical="center" wrapText="1"/>
    </xf>
    <xf numFmtId="0" fontId="1" fillId="3"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left"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49" fontId="1" fillId="0" borderId="2"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0" xfId="0" applyFont="1" applyFill="1" applyAlignment="1">
      <alignment horizontal="left" vertical="top" wrapText="1"/>
    </xf>
    <xf numFmtId="0" fontId="1" fillId="3" borderId="5" xfId="0" applyFont="1" applyFill="1" applyBorder="1" applyAlignment="1">
      <alignment horizontal="center" vertical="center" wrapText="1"/>
    </xf>
    <xf numFmtId="0" fontId="1" fillId="3" borderId="0" xfId="0" applyFont="1" applyFill="1" applyAlignment="1">
      <alignment horizontal="left" vertical="top" wrapText="1"/>
    </xf>
    <xf numFmtId="0" fontId="1" fillId="0" borderId="0" xfId="0" applyFont="1" applyFill="1" applyAlignment="1">
      <alignment horizontal="left" vertical="top" wrapText="1"/>
    </xf>
    <xf numFmtId="0" fontId="1" fillId="0" borderId="2"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432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44"/>
  <sheetViews>
    <sheetView tabSelected="1" zoomScale="85" zoomScaleNormal="85" workbookViewId="0">
      <pane xSplit="4" ySplit="3" topLeftCell="G15" activePane="bottomRight" state="frozen"/>
      <selection/>
      <selection pane="topRight"/>
      <selection pane="bottomLeft"/>
      <selection pane="bottomRight" activeCell="M15" sqref="M15"/>
    </sheetView>
  </sheetViews>
  <sheetFormatPr defaultColWidth="8.58333333333333" defaultRowHeight="14"/>
  <cols>
    <col min="1" max="1" width="8.58333333333333" style="4"/>
    <col min="2" max="2" width="11.3333333333333" style="4" customWidth="1"/>
    <col min="3" max="3" width="15.3333333333333" style="5" customWidth="1"/>
    <col min="4" max="4" width="9" style="4" customWidth="1"/>
    <col min="5" max="5" width="13.3333333333333" style="6" customWidth="1"/>
    <col min="6" max="6" width="17.5" style="4" customWidth="1"/>
    <col min="7" max="7" width="13.3333333333333" style="4" customWidth="1"/>
    <col min="8" max="8" width="13.5833333333333" style="4" customWidth="1"/>
    <col min="9" max="11" width="16.5833333333333" style="4" customWidth="1"/>
    <col min="12" max="12" width="21.3333333333333" style="4" customWidth="1"/>
    <col min="13" max="13" width="16.5833333333333" style="4" customWidth="1"/>
    <col min="14" max="14" width="10.5833333333333" style="4" customWidth="1"/>
    <col min="15" max="15" width="12" style="4" customWidth="1"/>
    <col min="16" max="16" width="17" style="4" customWidth="1"/>
    <col min="17" max="17" width="17.5833333333333" style="4" customWidth="1"/>
    <col min="18" max="18" width="14.5833333333333" style="4" customWidth="1"/>
    <col min="19" max="19" width="28.3333333333333" style="4" customWidth="1"/>
    <col min="20" max="20" width="27.75" style="4" customWidth="1"/>
    <col min="21" max="21" width="25" style="4" customWidth="1"/>
    <col min="22" max="22" width="10.3333333333333" style="4" customWidth="1"/>
    <col min="23" max="23" width="50.5" style="7" customWidth="1"/>
    <col min="24" max="16384" width="8.58333333333333" style="4"/>
  </cols>
  <sheetData>
    <row r="1" ht="34" customHeight="1" spans="1:22">
      <c r="A1" s="3"/>
      <c r="B1" s="8" t="s">
        <v>0</v>
      </c>
      <c r="C1" s="8"/>
      <c r="D1" s="8"/>
      <c r="E1" s="8"/>
      <c r="F1" s="8"/>
      <c r="G1" s="8"/>
      <c r="H1" s="8"/>
      <c r="I1" s="8"/>
      <c r="J1" s="8"/>
      <c r="K1" s="8"/>
      <c r="L1" s="8"/>
      <c r="M1" s="8"/>
      <c r="N1" s="8"/>
      <c r="O1" s="8"/>
      <c r="P1" s="8"/>
      <c r="Q1" s="8"/>
      <c r="R1" s="8"/>
      <c r="S1" s="8"/>
      <c r="T1" s="8"/>
      <c r="U1" s="8"/>
      <c r="V1" s="8"/>
    </row>
    <row r="2" spans="1:22">
      <c r="A2" s="3"/>
      <c r="B2" s="9" t="s">
        <v>1</v>
      </c>
      <c r="C2" s="9"/>
      <c r="D2" s="9" t="s">
        <v>2</v>
      </c>
      <c r="E2" s="9"/>
      <c r="F2" s="9"/>
      <c r="G2" s="9"/>
      <c r="H2" s="9"/>
      <c r="I2" s="9"/>
      <c r="J2" s="9"/>
      <c r="K2" s="9"/>
      <c r="L2" s="9"/>
      <c r="M2" s="9"/>
      <c r="N2" s="9"/>
      <c r="O2" s="9"/>
      <c r="P2" s="9"/>
      <c r="Q2" s="9"/>
      <c r="R2" s="9"/>
      <c r="S2" s="9"/>
      <c r="T2" s="9"/>
      <c r="U2" s="9" t="s">
        <v>3</v>
      </c>
      <c r="V2" s="9" t="s">
        <v>4</v>
      </c>
    </row>
    <row r="3" ht="56" spans="1:22">
      <c r="A3" s="3"/>
      <c r="B3" s="9" t="s">
        <v>5</v>
      </c>
      <c r="C3" s="9" t="s">
        <v>6</v>
      </c>
      <c r="D3" s="10" t="s">
        <v>7</v>
      </c>
      <c r="E3" s="9" t="s">
        <v>8</v>
      </c>
      <c r="F3" s="11" t="s">
        <v>9</v>
      </c>
      <c r="G3" s="9" t="s">
        <v>10</v>
      </c>
      <c r="H3" s="9" t="s">
        <v>11</v>
      </c>
      <c r="I3" s="9" t="s">
        <v>12</v>
      </c>
      <c r="J3" s="9" t="s">
        <v>13</v>
      </c>
      <c r="K3" s="9" t="s">
        <v>14</v>
      </c>
      <c r="L3" s="9" t="s">
        <v>15</v>
      </c>
      <c r="M3" s="9" t="s">
        <v>16</v>
      </c>
      <c r="N3" s="9" t="s">
        <v>17</v>
      </c>
      <c r="O3" s="9" t="s">
        <v>18</v>
      </c>
      <c r="P3" s="9" t="s">
        <v>19</v>
      </c>
      <c r="Q3" s="9" t="s">
        <v>20</v>
      </c>
      <c r="R3" s="9" t="s">
        <v>21</v>
      </c>
      <c r="S3" s="9" t="s">
        <v>22</v>
      </c>
      <c r="T3" s="9" t="s">
        <v>4</v>
      </c>
      <c r="U3" s="9"/>
      <c r="V3" s="9"/>
    </row>
    <row r="4" ht="236.15" customHeight="1" spans="1:22">
      <c r="A4" s="3"/>
      <c r="B4" s="12" t="s">
        <v>23</v>
      </c>
      <c r="C4" s="13" t="s">
        <v>24</v>
      </c>
      <c r="D4" s="14" t="s">
        <v>25</v>
      </c>
      <c r="E4" s="15" t="s">
        <v>26</v>
      </c>
      <c r="F4" s="16" t="s">
        <v>27</v>
      </c>
      <c r="G4" s="15" t="s">
        <v>28</v>
      </c>
      <c r="H4" s="15" t="s">
        <v>29</v>
      </c>
      <c r="I4" s="15" t="s">
        <v>30</v>
      </c>
      <c r="J4" s="15" t="s">
        <v>31</v>
      </c>
      <c r="K4" s="15" t="s">
        <v>32</v>
      </c>
      <c r="L4" s="15" t="s">
        <v>33</v>
      </c>
      <c r="M4" s="15" t="s">
        <v>33</v>
      </c>
      <c r="N4" s="15" t="s">
        <v>34</v>
      </c>
      <c r="O4" s="15" t="s">
        <v>35</v>
      </c>
      <c r="P4" s="15" t="s">
        <v>36</v>
      </c>
      <c r="Q4" s="15" t="s">
        <v>37</v>
      </c>
      <c r="R4" s="15" t="s">
        <v>38</v>
      </c>
      <c r="S4" s="15" t="s">
        <v>39</v>
      </c>
      <c r="T4" s="15" t="s">
        <v>40</v>
      </c>
      <c r="U4" s="15" t="s">
        <v>41</v>
      </c>
      <c r="V4" s="40"/>
    </row>
    <row r="5" ht="84" spans="1:22">
      <c r="A5" s="3"/>
      <c r="B5" s="12"/>
      <c r="C5" s="12"/>
      <c r="D5" s="14" t="s">
        <v>42</v>
      </c>
      <c r="E5" s="15" t="s">
        <v>43</v>
      </c>
      <c r="F5" s="16" t="s">
        <v>44</v>
      </c>
      <c r="G5" s="15" t="s">
        <v>28</v>
      </c>
      <c r="H5" s="15" t="s">
        <v>45</v>
      </c>
      <c r="I5" s="15" t="s">
        <v>46</v>
      </c>
      <c r="J5" s="15" t="s">
        <v>47</v>
      </c>
      <c r="K5" s="15" t="s">
        <v>34</v>
      </c>
      <c r="L5" s="15" t="s">
        <v>34</v>
      </c>
      <c r="M5" s="15" t="s">
        <v>34</v>
      </c>
      <c r="N5" s="15" t="s">
        <v>34</v>
      </c>
      <c r="O5" s="34" t="s">
        <v>35</v>
      </c>
      <c r="P5" s="15" t="s">
        <v>48</v>
      </c>
      <c r="Q5" s="15" t="s">
        <v>49</v>
      </c>
      <c r="R5" s="15" t="s">
        <v>50</v>
      </c>
      <c r="S5" s="15" t="s">
        <v>51</v>
      </c>
      <c r="T5" s="15" t="s">
        <v>52</v>
      </c>
      <c r="U5" s="15" t="s">
        <v>53</v>
      </c>
      <c r="V5" s="40"/>
    </row>
    <row r="6" ht="96" customHeight="1" spans="1:22">
      <c r="A6" s="3"/>
      <c r="B6" s="12"/>
      <c r="C6" s="12"/>
      <c r="D6" s="14" t="s">
        <v>54</v>
      </c>
      <c r="E6" s="15" t="s">
        <v>55</v>
      </c>
      <c r="F6" s="16" t="s">
        <v>56</v>
      </c>
      <c r="G6" s="15" t="s">
        <v>57</v>
      </c>
      <c r="H6" s="15" t="s">
        <v>58</v>
      </c>
      <c r="I6" s="15" t="s">
        <v>59</v>
      </c>
      <c r="J6" s="15" t="s">
        <v>60</v>
      </c>
      <c r="K6" s="15" t="s">
        <v>61</v>
      </c>
      <c r="L6" s="15" t="s">
        <v>62</v>
      </c>
      <c r="M6" s="15" t="s">
        <v>63</v>
      </c>
      <c r="N6" s="15" t="s">
        <v>34</v>
      </c>
      <c r="O6" s="34" t="s">
        <v>35</v>
      </c>
      <c r="P6" s="15" t="s">
        <v>64</v>
      </c>
      <c r="Q6" s="15" t="s">
        <v>65</v>
      </c>
      <c r="R6" s="15" t="s">
        <v>66</v>
      </c>
      <c r="S6" s="15" t="s">
        <v>67</v>
      </c>
      <c r="T6" s="15" t="s">
        <v>68</v>
      </c>
      <c r="U6" s="41"/>
      <c r="V6" s="40"/>
    </row>
    <row r="7" ht="162.65" customHeight="1" spans="1:22">
      <c r="A7" s="3"/>
      <c r="B7" s="12"/>
      <c r="C7" s="12"/>
      <c r="D7" s="14" t="s">
        <v>69</v>
      </c>
      <c r="E7" s="15" t="s">
        <v>55</v>
      </c>
      <c r="F7" s="16" t="s">
        <v>70</v>
      </c>
      <c r="G7" s="15" t="s">
        <v>28</v>
      </c>
      <c r="H7" s="15" t="s">
        <v>71</v>
      </c>
      <c r="I7" s="15" t="s">
        <v>72</v>
      </c>
      <c r="J7" s="15" t="s">
        <v>73</v>
      </c>
      <c r="K7" s="15" t="s">
        <v>74</v>
      </c>
      <c r="L7" s="15" t="s">
        <v>75</v>
      </c>
      <c r="M7" s="15" t="s">
        <v>33</v>
      </c>
      <c r="N7" s="15" t="s">
        <v>34</v>
      </c>
      <c r="O7" s="15" t="s">
        <v>35</v>
      </c>
      <c r="P7" s="15" t="s">
        <v>33</v>
      </c>
      <c r="Q7" s="15" t="s">
        <v>76</v>
      </c>
      <c r="R7" s="3" t="s">
        <v>77</v>
      </c>
      <c r="S7" s="15" t="s">
        <v>78</v>
      </c>
      <c r="T7" s="15" t="s">
        <v>79</v>
      </c>
      <c r="U7" s="41"/>
      <c r="V7" s="42"/>
    </row>
    <row r="8" ht="123" customHeight="1" spans="1:22">
      <c r="A8" s="3"/>
      <c r="B8" s="12"/>
      <c r="C8" s="12"/>
      <c r="D8" s="14" t="s">
        <v>80</v>
      </c>
      <c r="E8" s="15" t="s">
        <v>55</v>
      </c>
      <c r="F8" s="16" t="s">
        <v>81</v>
      </c>
      <c r="G8" s="15" t="s">
        <v>57</v>
      </c>
      <c r="H8" s="15" t="s">
        <v>82</v>
      </c>
      <c r="I8" s="15" t="s">
        <v>83</v>
      </c>
      <c r="J8" s="15" t="s">
        <v>34</v>
      </c>
      <c r="K8" s="15" t="s">
        <v>34</v>
      </c>
      <c r="L8" s="15" t="s">
        <v>34</v>
      </c>
      <c r="M8" s="15" t="s">
        <v>34</v>
      </c>
      <c r="N8" s="15" t="s">
        <v>34</v>
      </c>
      <c r="O8" s="15" t="s">
        <v>35</v>
      </c>
      <c r="P8" s="15" t="s">
        <v>34</v>
      </c>
      <c r="Q8" s="15" t="s">
        <v>34</v>
      </c>
      <c r="R8" s="15" t="e">
        <f>#REF!</f>
        <v>#REF!</v>
      </c>
      <c r="S8" s="15" t="s">
        <v>84</v>
      </c>
      <c r="T8" s="15" t="s">
        <v>85</v>
      </c>
      <c r="U8" s="15"/>
      <c r="V8" s="42"/>
    </row>
    <row r="9" ht="123" customHeight="1" spans="1:22">
      <c r="A9" s="3"/>
      <c r="B9" s="12"/>
      <c r="C9" s="12"/>
      <c r="D9" s="14" t="s">
        <v>86</v>
      </c>
      <c r="E9" s="15" t="s">
        <v>55</v>
      </c>
      <c r="F9" s="16" t="s">
        <v>87</v>
      </c>
      <c r="G9" s="15" t="s">
        <v>57</v>
      </c>
      <c r="H9" s="15" t="s">
        <v>88</v>
      </c>
      <c r="I9" s="15" t="s">
        <v>89</v>
      </c>
      <c r="J9" s="15" t="s">
        <v>90</v>
      </c>
      <c r="K9" s="15" t="s">
        <v>91</v>
      </c>
      <c r="L9" s="15" t="s">
        <v>92</v>
      </c>
      <c r="M9" s="15" t="s">
        <v>93</v>
      </c>
      <c r="N9" s="15" t="s">
        <v>34</v>
      </c>
      <c r="O9" s="15" t="s">
        <v>35</v>
      </c>
      <c r="P9" s="15" t="s">
        <v>33</v>
      </c>
      <c r="Q9" s="15" t="s">
        <v>34</v>
      </c>
      <c r="R9" s="15" t="s">
        <v>94</v>
      </c>
      <c r="S9" s="15" t="s">
        <v>34</v>
      </c>
      <c r="T9" s="9" t="s">
        <v>34</v>
      </c>
      <c r="U9" s="15"/>
      <c r="V9" s="42"/>
    </row>
    <row r="10" ht="95.15" customHeight="1" spans="1:22">
      <c r="A10" s="3"/>
      <c r="B10" s="12"/>
      <c r="C10" s="12"/>
      <c r="D10" s="17" t="s">
        <v>95</v>
      </c>
      <c r="E10" s="15" t="s">
        <v>55</v>
      </c>
      <c r="F10" s="18" t="s">
        <v>96</v>
      </c>
      <c r="G10" s="15" t="s">
        <v>57</v>
      </c>
      <c r="H10" s="15" t="s">
        <v>97</v>
      </c>
      <c r="I10" s="15" t="s">
        <v>98</v>
      </c>
      <c r="J10" s="15" t="s">
        <v>99</v>
      </c>
      <c r="K10" s="15" t="s">
        <v>91</v>
      </c>
      <c r="L10" s="15" t="s">
        <v>100</v>
      </c>
      <c r="M10" s="15" t="s">
        <v>63</v>
      </c>
      <c r="N10" s="15" t="s">
        <v>34</v>
      </c>
      <c r="O10" s="15" t="s">
        <v>35</v>
      </c>
      <c r="P10" s="15" t="s">
        <v>33</v>
      </c>
      <c r="Q10" s="48" t="s">
        <v>34</v>
      </c>
      <c r="R10" s="15" t="s">
        <v>101</v>
      </c>
      <c r="S10" s="15" t="s">
        <v>102</v>
      </c>
      <c r="T10" s="18" t="s">
        <v>103</v>
      </c>
      <c r="U10" s="15"/>
      <c r="V10" s="42"/>
    </row>
    <row r="11" ht="168" customHeight="1" spans="1:22">
      <c r="A11" s="3"/>
      <c r="B11" s="12"/>
      <c r="C11" s="12"/>
      <c r="D11" s="14" t="s">
        <v>104</v>
      </c>
      <c r="E11" s="15" t="s">
        <v>105</v>
      </c>
      <c r="F11" s="16" t="s">
        <v>106</v>
      </c>
      <c r="G11" s="15" t="s">
        <v>28</v>
      </c>
      <c r="H11" s="15" t="s">
        <v>107</v>
      </c>
      <c r="I11" s="15" t="s">
        <v>46</v>
      </c>
      <c r="J11" s="15" t="s">
        <v>47</v>
      </c>
      <c r="K11" s="15" t="s">
        <v>34</v>
      </c>
      <c r="L11" s="15" t="s">
        <v>34</v>
      </c>
      <c r="M11" s="15" t="s">
        <v>34</v>
      </c>
      <c r="N11" s="15" t="s">
        <v>34</v>
      </c>
      <c r="O11" s="34" t="s">
        <v>35</v>
      </c>
      <c r="P11" s="15" t="s">
        <v>108</v>
      </c>
      <c r="Q11" s="15" t="s">
        <v>109</v>
      </c>
      <c r="R11" s="15" t="s">
        <v>77</v>
      </c>
      <c r="S11" s="15" t="s">
        <v>110</v>
      </c>
      <c r="T11" s="15" t="s">
        <v>111</v>
      </c>
      <c r="U11" s="15" t="s">
        <v>112</v>
      </c>
      <c r="V11" s="18"/>
    </row>
    <row r="12" s="1" customFormat="1" ht="168" customHeight="1" spans="2:23">
      <c r="B12" s="19"/>
      <c r="C12" s="19"/>
      <c r="D12" s="20" t="s">
        <v>113</v>
      </c>
      <c r="E12" s="21" t="s">
        <v>114</v>
      </c>
      <c r="F12" s="22" t="s">
        <v>115</v>
      </c>
      <c r="G12" s="21" t="s">
        <v>116</v>
      </c>
      <c r="H12" s="21"/>
      <c r="I12" s="21" t="s">
        <v>117</v>
      </c>
      <c r="J12" s="21" t="s">
        <v>118</v>
      </c>
      <c r="K12" s="21" t="s">
        <v>34</v>
      </c>
      <c r="L12" s="21" t="s">
        <v>119</v>
      </c>
      <c r="M12" s="21" t="s">
        <v>93</v>
      </c>
      <c r="N12" s="21" t="s">
        <v>34</v>
      </c>
      <c r="O12" s="35" t="s">
        <v>35</v>
      </c>
      <c r="P12" s="21" t="s">
        <v>34</v>
      </c>
      <c r="Q12" s="21" t="s">
        <v>120</v>
      </c>
      <c r="R12" s="21" t="s">
        <v>121</v>
      </c>
      <c r="S12" s="21" t="s">
        <v>122</v>
      </c>
      <c r="T12" s="21" t="s">
        <v>123</v>
      </c>
      <c r="U12" s="21"/>
      <c r="V12" s="43"/>
      <c r="W12" s="44"/>
    </row>
    <row r="13" s="1" customFormat="1" ht="168" customHeight="1" spans="2:23">
      <c r="B13" s="19"/>
      <c r="C13" s="19"/>
      <c r="D13" s="20" t="s">
        <v>124</v>
      </c>
      <c r="E13" s="21" t="s">
        <v>125</v>
      </c>
      <c r="F13" s="22" t="s">
        <v>126</v>
      </c>
      <c r="G13" s="21" t="s">
        <v>116</v>
      </c>
      <c r="H13" s="21" t="s">
        <v>127</v>
      </c>
      <c r="I13" s="21" t="s">
        <v>128</v>
      </c>
      <c r="J13" s="21" t="s">
        <v>129</v>
      </c>
      <c r="K13" s="21" t="s">
        <v>130</v>
      </c>
      <c r="L13" s="21" t="s">
        <v>130</v>
      </c>
      <c r="M13" s="21" t="s">
        <v>93</v>
      </c>
      <c r="N13" s="21" t="s">
        <v>34</v>
      </c>
      <c r="O13" s="35" t="s">
        <v>35</v>
      </c>
      <c r="P13" s="21" t="s">
        <v>34</v>
      </c>
      <c r="Q13" s="21" t="s">
        <v>131</v>
      </c>
      <c r="R13" s="21" t="s">
        <v>34</v>
      </c>
      <c r="S13" s="21" t="s">
        <v>132</v>
      </c>
      <c r="T13" s="21" t="s">
        <v>133</v>
      </c>
      <c r="U13" s="21"/>
      <c r="V13" s="43"/>
      <c r="W13" s="44"/>
    </row>
    <row r="14" s="1" customFormat="1" ht="168" customHeight="1" spans="2:23">
      <c r="B14" s="19"/>
      <c r="C14" s="19"/>
      <c r="D14" s="20" t="s">
        <v>134</v>
      </c>
      <c r="E14" s="21" t="s">
        <v>125</v>
      </c>
      <c r="F14" s="22" t="s">
        <v>135</v>
      </c>
      <c r="G14" s="21" t="s">
        <v>116</v>
      </c>
      <c r="H14" s="21" t="s">
        <v>127</v>
      </c>
      <c r="I14" s="21" t="s">
        <v>128</v>
      </c>
      <c r="J14" s="21" t="s">
        <v>129</v>
      </c>
      <c r="K14" s="21" t="s">
        <v>130</v>
      </c>
      <c r="L14" s="21" t="s">
        <v>130</v>
      </c>
      <c r="M14" s="21" t="s">
        <v>93</v>
      </c>
      <c r="N14" s="21" t="s">
        <v>34</v>
      </c>
      <c r="O14" s="35" t="s">
        <v>35</v>
      </c>
      <c r="P14" s="21" t="s">
        <v>136</v>
      </c>
      <c r="Q14" s="21" t="s">
        <v>131</v>
      </c>
      <c r="R14" s="21" t="s">
        <v>34</v>
      </c>
      <c r="S14" s="21" t="s">
        <v>137</v>
      </c>
      <c r="T14" s="21" t="s">
        <v>138</v>
      </c>
      <c r="U14" s="21"/>
      <c r="V14" s="43"/>
      <c r="W14" s="44"/>
    </row>
    <row r="15" s="1" customFormat="1" ht="168" customHeight="1" spans="2:23">
      <c r="B15" s="19"/>
      <c r="C15" s="19"/>
      <c r="D15" s="20" t="s">
        <v>139</v>
      </c>
      <c r="E15" s="21" t="s">
        <v>125</v>
      </c>
      <c r="F15" s="22" t="s">
        <v>140</v>
      </c>
      <c r="G15" s="21" t="s">
        <v>116</v>
      </c>
      <c r="H15" s="21" t="s">
        <v>141</v>
      </c>
      <c r="I15" s="21" t="s">
        <v>128</v>
      </c>
      <c r="J15" s="21" t="s">
        <v>129</v>
      </c>
      <c r="K15" s="21" t="s">
        <v>130</v>
      </c>
      <c r="L15" s="21" t="s">
        <v>130</v>
      </c>
      <c r="M15" s="21" t="s">
        <v>93</v>
      </c>
      <c r="N15" s="21" t="s">
        <v>34</v>
      </c>
      <c r="O15" s="35" t="s">
        <v>35</v>
      </c>
      <c r="P15" s="21" t="s">
        <v>142</v>
      </c>
      <c r="Q15" s="21" t="s">
        <v>143</v>
      </c>
      <c r="R15" s="21" t="s">
        <v>144</v>
      </c>
      <c r="S15" s="21" t="s">
        <v>145</v>
      </c>
      <c r="T15" s="21" t="s">
        <v>146</v>
      </c>
      <c r="U15" s="21"/>
      <c r="V15" s="43"/>
      <c r="W15" s="44"/>
    </row>
    <row r="16" s="2" customFormat="1" ht="168" customHeight="1" spans="2:23">
      <c r="B16" s="19"/>
      <c r="C16" s="19"/>
      <c r="D16" s="23" t="s">
        <v>147</v>
      </c>
      <c r="E16" s="24" t="s">
        <v>148</v>
      </c>
      <c r="F16" s="25" t="s">
        <v>149</v>
      </c>
      <c r="G16" s="24" t="s">
        <v>116</v>
      </c>
      <c r="H16" s="24" t="s">
        <v>150</v>
      </c>
      <c r="I16" s="24" t="s">
        <v>128</v>
      </c>
      <c r="J16" s="24" t="s">
        <v>151</v>
      </c>
      <c r="K16" s="24" t="s">
        <v>34</v>
      </c>
      <c r="L16" s="24" t="s">
        <v>130</v>
      </c>
      <c r="M16" s="24" t="s">
        <v>93</v>
      </c>
      <c r="N16" s="24" t="s">
        <v>34</v>
      </c>
      <c r="O16" s="36" t="s">
        <v>35</v>
      </c>
      <c r="P16" s="24" t="s">
        <v>152</v>
      </c>
      <c r="Q16" s="24" t="s">
        <v>153</v>
      </c>
      <c r="R16" s="24" t="s">
        <v>154</v>
      </c>
      <c r="S16" s="24" t="s">
        <v>155</v>
      </c>
      <c r="T16" s="24" t="s">
        <v>156</v>
      </c>
      <c r="U16" s="24"/>
      <c r="V16" s="45"/>
      <c r="W16" s="46"/>
    </row>
    <row r="17" s="2" customFormat="1" ht="168" customHeight="1" spans="2:23">
      <c r="B17" s="19"/>
      <c r="C17" s="19"/>
      <c r="D17" s="23" t="s">
        <v>157</v>
      </c>
      <c r="E17" s="24" t="s">
        <v>158</v>
      </c>
      <c r="F17" s="25" t="s">
        <v>159</v>
      </c>
      <c r="G17" s="24" t="s">
        <v>116</v>
      </c>
      <c r="H17" s="24" t="s">
        <v>160</v>
      </c>
      <c r="I17" s="24" t="s">
        <v>98</v>
      </c>
      <c r="J17" s="24" t="s">
        <v>161</v>
      </c>
      <c r="K17" s="24" t="s">
        <v>34</v>
      </c>
      <c r="L17" s="24" t="s">
        <v>162</v>
      </c>
      <c r="M17" s="24" t="s">
        <v>93</v>
      </c>
      <c r="N17" s="24" t="s">
        <v>34</v>
      </c>
      <c r="O17" s="36" t="s">
        <v>35</v>
      </c>
      <c r="P17" s="24" t="s">
        <v>34</v>
      </c>
      <c r="Q17" s="24" t="s">
        <v>163</v>
      </c>
      <c r="R17" s="24" t="s">
        <v>164</v>
      </c>
      <c r="S17" s="24" t="s">
        <v>165</v>
      </c>
      <c r="T17" s="24" t="s">
        <v>166</v>
      </c>
      <c r="U17" s="24"/>
      <c r="V17" s="45"/>
      <c r="W17" s="46"/>
    </row>
    <row r="18" s="2" customFormat="1" ht="168" customHeight="1" spans="2:23">
      <c r="B18" s="19"/>
      <c r="C18" s="19"/>
      <c r="D18" s="23" t="s">
        <v>167</v>
      </c>
      <c r="E18" s="24" t="s">
        <v>114</v>
      </c>
      <c r="F18" s="25" t="s">
        <v>168</v>
      </c>
      <c r="G18" s="24" t="s">
        <v>116</v>
      </c>
      <c r="H18" s="24" t="s">
        <v>71</v>
      </c>
      <c r="I18" s="24" t="s">
        <v>46</v>
      </c>
      <c r="J18" s="24" t="s">
        <v>169</v>
      </c>
      <c r="K18" s="24" t="s">
        <v>34</v>
      </c>
      <c r="L18" s="24" t="s">
        <v>34</v>
      </c>
      <c r="M18" s="24" t="s">
        <v>34</v>
      </c>
      <c r="N18" s="24" t="s">
        <v>34</v>
      </c>
      <c r="O18" s="36" t="s">
        <v>35</v>
      </c>
      <c r="P18" s="24" t="s">
        <v>170</v>
      </c>
      <c r="Q18" s="24" t="s">
        <v>171</v>
      </c>
      <c r="R18" s="24" t="s">
        <v>77</v>
      </c>
      <c r="S18" s="24" t="s">
        <v>172</v>
      </c>
      <c r="T18" s="24" t="s">
        <v>173</v>
      </c>
      <c r="U18" s="24"/>
      <c r="V18" s="45"/>
      <c r="W18" s="46"/>
    </row>
    <row r="19" s="2" customFormat="1" ht="168" customHeight="1" spans="2:23">
      <c r="B19" s="19"/>
      <c r="C19" s="19"/>
      <c r="D19" s="23" t="s">
        <v>174</v>
      </c>
      <c r="E19" s="24" t="s">
        <v>175</v>
      </c>
      <c r="F19" s="25" t="s">
        <v>176</v>
      </c>
      <c r="G19" s="24" t="s">
        <v>116</v>
      </c>
      <c r="H19" s="24" t="s">
        <v>34</v>
      </c>
      <c r="I19" s="24" t="s">
        <v>177</v>
      </c>
      <c r="J19" s="24" t="s">
        <v>34</v>
      </c>
      <c r="K19" s="24" t="s">
        <v>34</v>
      </c>
      <c r="L19" s="24" t="s">
        <v>34</v>
      </c>
      <c r="M19" s="24" t="s">
        <v>34</v>
      </c>
      <c r="N19" s="24" t="s">
        <v>34</v>
      </c>
      <c r="O19" s="36"/>
      <c r="P19" s="24" t="s">
        <v>34</v>
      </c>
      <c r="Q19" s="24" t="s">
        <v>34</v>
      </c>
      <c r="R19" s="24" t="s">
        <v>77</v>
      </c>
      <c r="S19" s="24" t="s">
        <v>178</v>
      </c>
      <c r="T19" s="24" t="s">
        <v>179</v>
      </c>
      <c r="U19" s="24"/>
      <c r="V19" s="45"/>
      <c r="W19" s="46"/>
    </row>
    <row r="20" ht="168" customHeight="1" spans="1:22">
      <c r="A20" s="3"/>
      <c r="B20" s="12"/>
      <c r="C20" s="12"/>
      <c r="D20" s="14" t="s">
        <v>180</v>
      </c>
      <c r="E20" s="15" t="s">
        <v>181</v>
      </c>
      <c r="F20" s="16" t="s">
        <v>182</v>
      </c>
      <c r="G20" s="15" t="s">
        <v>28</v>
      </c>
      <c r="H20" s="15"/>
      <c r="I20" s="15" t="s">
        <v>128</v>
      </c>
      <c r="J20" s="15" t="s">
        <v>183</v>
      </c>
      <c r="K20" s="15" t="s">
        <v>184</v>
      </c>
      <c r="L20" s="15" t="s">
        <v>185</v>
      </c>
      <c r="M20" s="15" t="s">
        <v>186</v>
      </c>
      <c r="N20" s="15"/>
      <c r="O20" s="34" t="s">
        <v>35</v>
      </c>
      <c r="P20" s="15" t="s">
        <v>187</v>
      </c>
      <c r="Q20" s="15" t="s">
        <v>188</v>
      </c>
      <c r="R20" s="15" t="s">
        <v>189</v>
      </c>
      <c r="S20" s="15" t="s">
        <v>190</v>
      </c>
      <c r="T20" s="15" t="s">
        <v>191</v>
      </c>
      <c r="U20" s="15" t="s">
        <v>192</v>
      </c>
      <c r="V20" s="40"/>
    </row>
    <row r="21" ht="194.15" customHeight="1" spans="1:22">
      <c r="A21" s="3"/>
      <c r="B21" s="12"/>
      <c r="C21" s="13" t="s">
        <v>193</v>
      </c>
      <c r="D21" s="14" t="s">
        <v>194</v>
      </c>
      <c r="E21" s="15" t="s">
        <v>55</v>
      </c>
      <c r="F21" s="16" t="s">
        <v>195</v>
      </c>
      <c r="G21" s="15" t="s">
        <v>28</v>
      </c>
      <c r="H21" s="15" t="s">
        <v>196</v>
      </c>
      <c r="I21" s="15" t="s">
        <v>98</v>
      </c>
      <c r="J21" s="15" t="s">
        <v>73</v>
      </c>
      <c r="K21" s="15" t="s">
        <v>197</v>
      </c>
      <c r="L21" s="15" t="s">
        <v>198</v>
      </c>
      <c r="M21" s="15" t="s">
        <v>33</v>
      </c>
      <c r="N21" s="15" t="s">
        <v>34</v>
      </c>
      <c r="O21" s="15" t="s">
        <v>35</v>
      </c>
      <c r="P21" s="15" t="s">
        <v>199</v>
      </c>
      <c r="Q21" s="15" t="s">
        <v>200</v>
      </c>
      <c r="R21" s="15" t="s">
        <v>201</v>
      </c>
      <c r="S21" s="15" t="s">
        <v>202</v>
      </c>
      <c r="T21" s="15" t="s">
        <v>203</v>
      </c>
      <c r="U21" s="15" t="s">
        <v>204</v>
      </c>
      <c r="V21" s="42"/>
    </row>
    <row r="22" ht="262" customHeight="1" spans="1:22">
      <c r="A22" s="3"/>
      <c r="B22" s="12"/>
      <c r="C22" s="12"/>
      <c r="D22" s="14" t="s">
        <v>205</v>
      </c>
      <c r="E22" s="15" t="s">
        <v>206</v>
      </c>
      <c r="F22" s="16" t="s">
        <v>207</v>
      </c>
      <c r="G22" s="15" t="s">
        <v>28</v>
      </c>
      <c r="H22" s="15" t="s">
        <v>208</v>
      </c>
      <c r="I22" s="15" t="s">
        <v>209</v>
      </c>
      <c r="J22" s="15" t="s">
        <v>210</v>
      </c>
      <c r="K22" s="15" t="s">
        <v>211</v>
      </c>
      <c r="L22" s="15" t="s">
        <v>212</v>
      </c>
      <c r="M22" s="15" t="s">
        <v>93</v>
      </c>
      <c r="N22" s="15" t="s">
        <v>34</v>
      </c>
      <c r="O22" s="34" t="s">
        <v>35</v>
      </c>
      <c r="P22" s="15" t="s">
        <v>213</v>
      </c>
      <c r="Q22" s="15" t="s">
        <v>214</v>
      </c>
      <c r="R22" s="15" t="s">
        <v>215</v>
      </c>
      <c r="S22" s="15" t="s">
        <v>216</v>
      </c>
      <c r="T22" s="15" t="s">
        <v>217</v>
      </c>
      <c r="U22" s="15" t="s">
        <v>218</v>
      </c>
      <c r="V22" s="42"/>
    </row>
    <row r="23" ht="192" customHeight="1" spans="1:22">
      <c r="A23" s="3"/>
      <c r="B23" s="12"/>
      <c r="C23" s="26"/>
      <c r="D23" s="14" t="s">
        <v>219</v>
      </c>
      <c r="E23" s="15" t="s">
        <v>220</v>
      </c>
      <c r="F23" s="16" t="s">
        <v>221</v>
      </c>
      <c r="G23" s="15" t="s">
        <v>28</v>
      </c>
      <c r="H23" s="15" t="s">
        <v>222</v>
      </c>
      <c r="I23" s="15" t="s">
        <v>223</v>
      </c>
      <c r="J23" s="15" t="s">
        <v>224</v>
      </c>
      <c r="K23" s="15" t="s">
        <v>225</v>
      </c>
      <c r="L23" s="15" t="s">
        <v>226</v>
      </c>
      <c r="M23" s="15" t="s">
        <v>93</v>
      </c>
      <c r="N23" s="15" t="s">
        <v>34</v>
      </c>
      <c r="O23" s="34" t="s">
        <v>227</v>
      </c>
      <c r="P23" s="15" t="s">
        <v>228</v>
      </c>
      <c r="Q23" s="15" t="s">
        <v>229</v>
      </c>
      <c r="R23" s="15" t="s">
        <v>230</v>
      </c>
      <c r="S23" s="15" t="s">
        <v>231</v>
      </c>
      <c r="T23" s="15" t="s">
        <v>232</v>
      </c>
      <c r="U23" s="15" t="s">
        <v>233</v>
      </c>
      <c r="V23" s="15"/>
    </row>
    <row r="24" spans="1:22">
      <c r="A24" s="3"/>
      <c r="B24" s="12"/>
      <c r="C24" s="9" t="s">
        <v>234</v>
      </c>
      <c r="D24" s="14"/>
      <c r="E24" s="15"/>
      <c r="F24" s="16"/>
      <c r="G24" s="15"/>
      <c r="H24" s="15"/>
      <c r="I24" s="15"/>
      <c r="J24" s="15"/>
      <c r="K24" s="15"/>
      <c r="L24" s="15"/>
      <c r="M24" s="15"/>
      <c r="N24" s="15"/>
      <c r="O24" s="15"/>
      <c r="P24" s="15"/>
      <c r="Q24" s="15"/>
      <c r="R24" s="15"/>
      <c r="S24" s="15"/>
      <c r="T24" s="15"/>
      <c r="U24" s="15"/>
      <c r="V24" s="15"/>
    </row>
    <row r="25" ht="211" customHeight="1" spans="1:22">
      <c r="A25" s="3"/>
      <c r="B25" s="12"/>
      <c r="C25" s="13" t="s">
        <v>235</v>
      </c>
      <c r="D25" s="14" t="s">
        <v>236</v>
      </c>
      <c r="E25" s="15" t="s">
        <v>55</v>
      </c>
      <c r="F25" s="16" t="s">
        <v>237</v>
      </c>
      <c r="G25" s="15" t="s">
        <v>238</v>
      </c>
      <c r="H25" s="15" t="s">
        <v>239</v>
      </c>
      <c r="I25" s="15" t="s">
        <v>240</v>
      </c>
      <c r="J25" s="15" t="s">
        <v>73</v>
      </c>
      <c r="K25" s="15" t="s">
        <v>34</v>
      </c>
      <c r="L25" s="15" t="s">
        <v>62</v>
      </c>
      <c r="M25" s="15" t="s">
        <v>34</v>
      </c>
      <c r="N25" s="15" t="s">
        <v>34</v>
      </c>
      <c r="O25" s="15" t="s">
        <v>35</v>
      </c>
      <c r="P25" s="15" t="s">
        <v>33</v>
      </c>
      <c r="Q25" s="15" t="s">
        <v>241</v>
      </c>
      <c r="R25" s="15" t="s">
        <v>242</v>
      </c>
      <c r="S25" s="15" t="s">
        <v>243</v>
      </c>
      <c r="T25" s="15" t="s">
        <v>244</v>
      </c>
      <c r="U25" s="15" t="s">
        <v>245</v>
      </c>
      <c r="V25" s="18"/>
    </row>
    <row r="26" ht="259.5" customHeight="1" spans="1:22">
      <c r="A26" s="3"/>
      <c r="B26" s="12"/>
      <c r="C26" s="12"/>
      <c r="D26" s="14" t="s">
        <v>246</v>
      </c>
      <c r="E26" s="15" t="s">
        <v>247</v>
      </c>
      <c r="F26" s="16" t="s">
        <v>248</v>
      </c>
      <c r="G26" s="15" t="s">
        <v>28</v>
      </c>
      <c r="H26" s="15" t="s">
        <v>249</v>
      </c>
      <c r="I26" s="15" t="s">
        <v>250</v>
      </c>
      <c r="J26" s="15" t="s">
        <v>251</v>
      </c>
      <c r="K26" s="15" t="s">
        <v>252</v>
      </c>
      <c r="L26" s="15" t="s">
        <v>253</v>
      </c>
      <c r="M26" s="15" t="s">
        <v>93</v>
      </c>
      <c r="N26" s="15" t="s">
        <v>254</v>
      </c>
      <c r="O26" s="15" t="s">
        <v>35</v>
      </c>
      <c r="P26" s="15" t="s">
        <v>255</v>
      </c>
      <c r="Q26" s="15" t="s">
        <v>256</v>
      </c>
      <c r="R26" s="15" t="s">
        <v>257</v>
      </c>
      <c r="S26" s="15" t="s">
        <v>258</v>
      </c>
      <c r="T26" s="15" t="s">
        <v>259</v>
      </c>
      <c r="U26" s="15" t="s">
        <v>260</v>
      </c>
      <c r="V26" s="42"/>
    </row>
    <row r="27" ht="90" customHeight="1" spans="1:22">
      <c r="A27" s="3"/>
      <c r="B27" s="12"/>
      <c r="C27" s="12"/>
      <c r="D27" s="14" t="s">
        <v>261</v>
      </c>
      <c r="E27" s="15" t="s">
        <v>262</v>
      </c>
      <c r="F27" s="16" t="s">
        <v>263</v>
      </c>
      <c r="G27" s="15" t="s">
        <v>238</v>
      </c>
      <c r="H27" s="15" t="s">
        <v>264</v>
      </c>
      <c r="I27" s="15" t="s">
        <v>240</v>
      </c>
      <c r="J27" s="15" t="s">
        <v>73</v>
      </c>
      <c r="K27" s="15" t="s">
        <v>265</v>
      </c>
      <c r="L27" s="37" t="s">
        <v>266</v>
      </c>
      <c r="M27" s="15" t="s">
        <v>93</v>
      </c>
      <c r="N27" s="15" t="s">
        <v>34</v>
      </c>
      <c r="O27" s="15" t="s">
        <v>35</v>
      </c>
      <c r="P27" s="15" t="s">
        <v>34</v>
      </c>
      <c r="Q27" s="15" t="s">
        <v>241</v>
      </c>
      <c r="R27" s="15" t="s">
        <v>267</v>
      </c>
      <c r="S27" s="15" t="s">
        <v>268</v>
      </c>
      <c r="T27" s="15" t="s">
        <v>269</v>
      </c>
      <c r="U27" s="15" t="s">
        <v>245</v>
      </c>
      <c r="V27" s="42"/>
    </row>
    <row r="28" ht="97.5" customHeight="1" spans="1:22">
      <c r="A28" s="3"/>
      <c r="B28" s="12"/>
      <c r="C28" s="12"/>
      <c r="D28" s="14" t="s">
        <v>270</v>
      </c>
      <c r="E28" s="15" t="s">
        <v>262</v>
      </c>
      <c r="F28" s="16" t="s">
        <v>271</v>
      </c>
      <c r="G28" s="15" t="s">
        <v>28</v>
      </c>
      <c r="H28" s="15" t="s">
        <v>264</v>
      </c>
      <c r="I28" s="15" t="s">
        <v>272</v>
      </c>
      <c r="J28" s="15" t="s">
        <v>73</v>
      </c>
      <c r="K28" s="15" t="s">
        <v>273</v>
      </c>
      <c r="L28" s="38" t="s">
        <v>274</v>
      </c>
      <c r="M28" s="15" t="s">
        <v>93</v>
      </c>
      <c r="N28" s="15" t="s">
        <v>34</v>
      </c>
      <c r="O28" s="15" t="s">
        <v>35</v>
      </c>
      <c r="P28" s="15" t="s">
        <v>34</v>
      </c>
      <c r="Q28" s="15" t="s">
        <v>241</v>
      </c>
      <c r="R28" s="15" t="s">
        <v>267</v>
      </c>
      <c r="S28" s="15" t="s">
        <v>275</v>
      </c>
      <c r="T28" s="15" t="s">
        <v>276</v>
      </c>
      <c r="U28" s="15" t="s">
        <v>277</v>
      </c>
      <c r="V28" s="42"/>
    </row>
    <row r="29" ht="143.5" customHeight="1" spans="1:22">
      <c r="A29" s="3"/>
      <c r="B29" s="12"/>
      <c r="C29" s="12"/>
      <c r="D29" s="14" t="s">
        <v>278</v>
      </c>
      <c r="E29" s="15" t="s">
        <v>279</v>
      </c>
      <c r="F29" s="16" t="s">
        <v>280</v>
      </c>
      <c r="G29" s="15" t="s">
        <v>238</v>
      </c>
      <c r="H29" s="15" t="s">
        <v>281</v>
      </c>
      <c r="I29" s="15" t="s">
        <v>282</v>
      </c>
      <c r="J29" s="15" t="s">
        <v>73</v>
      </c>
      <c r="K29" s="15" t="s">
        <v>34</v>
      </c>
      <c r="L29" s="39" t="s">
        <v>283</v>
      </c>
      <c r="M29" s="15" t="s">
        <v>93</v>
      </c>
      <c r="N29" s="15" t="s">
        <v>34</v>
      </c>
      <c r="O29" s="15" t="s">
        <v>35</v>
      </c>
      <c r="P29" s="15" t="s">
        <v>34</v>
      </c>
      <c r="Q29" s="15" t="s">
        <v>34</v>
      </c>
      <c r="R29" s="15" t="s">
        <v>284</v>
      </c>
      <c r="S29" s="15" t="s">
        <v>285</v>
      </c>
      <c r="T29" s="15" t="s">
        <v>286</v>
      </c>
      <c r="U29" s="15" t="s">
        <v>287</v>
      </c>
      <c r="V29" s="42"/>
    </row>
    <row r="30" ht="230.5" customHeight="1" spans="1:22">
      <c r="A30" s="3"/>
      <c r="B30" s="12"/>
      <c r="C30" s="12"/>
      <c r="D30" s="14" t="s">
        <v>288</v>
      </c>
      <c r="E30" s="15" t="s">
        <v>26</v>
      </c>
      <c r="F30" s="16" t="s">
        <v>289</v>
      </c>
      <c r="G30" s="15" t="s">
        <v>28</v>
      </c>
      <c r="H30" s="15" t="s">
        <v>196</v>
      </c>
      <c r="I30" s="15" t="s">
        <v>290</v>
      </c>
      <c r="J30" s="15" t="s">
        <v>291</v>
      </c>
      <c r="K30" s="15" t="s">
        <v>292</v>
      </c>
      <c r="L30" s="15" t="s">
        <v>293</v>
      </c>
      <c r="M30" s="15" t="s">
        <v>33</v>
      </c>
      <c r="N30" s="15" t="s">
        <v>34</v>
      </c>
      <c r="O30" s="15" t="s">
        <v>35</v>
      </c>
      <c r="P30" s="15" t="s">
        <v>294</v>
      </c>
      <c r="Q30" s="15" t="s">
        <v>295</v>
      </c>
      <c r="R30" s="15" t="s">
        <v>201</v>
      </c>
      <c r="S30" s="15" t="s">
        <v>296</v>
      </c>
      <c r="T30" s="15" t="s">
        <v>297</v>
      </c>
      <c r="U30" s="15" t="s">
        <v>298</v>
      </c>
      <c r="V30" s="15"/>
    </row>
    <row r="31" ht="230.5" customHeight="1" spans="1:22">
      <c r="A31" s="3"/>
      <c r="B31" s="26"/>
      <c r="C31" s="27"/>
      <c r="D31" s="14" t="s">
        <v>299</v>
      </c>
      <c r="E31" s="15" t="s">
        <v>300</v>
      </c>
      <c r="F31" s="16" t="s">
        <v>301</v>
      </c>
      <c r="G31" s="15" t="s">
        <v>28</v>
      </c>
      <c r="H31" s="15" t="s">
        <v>264</v>
      </c>
      <c r="I31" s="15" t="s">
        <v>302</v>
      </c>
      <c r="J31" s="15" t="s">
        <v>303</v>
      </c>
      <c r="K31" s="15" t="s">
        <v>304</v>
      </c>
      <c r="L31" s="15" t="s">
        <v>33</v>
      </c>
      <c r="M31" s="15" t="s">
        <v>93</v>
      </c>
      <c r="N31" s="15"/>
      <c r="O31" s="15" t="s">
        <v>35</v>
      </c>
      <c r="P31" s="15" t="s">
        <v>305</v>
      </c>
      <c r="Q31" s="15" t="s">
        <v>306</v>
      </c>
      <c r="R31" s="15" t="s">
        <v>307</v>
      </c>
      <c r="S31" s="15" t="s">
        <v>308</v>
      </c>
      <c r="T31" s="15" t="s">
        <v>309</v>
      </c>
      <c r="U31" s="15" t="s">
        <v>310</v>
      </c>
      <c r="V31" s="15"/>
    </row>
    <row r="32" ht="230.5" customHeight="1" spans="1:22">
      <c r="A32" s="3"/>
      <c r="B32" s="26"/>
      <c r="C32" s="28"/>
      <c r="D32" s="14" t="s">
        <v>311</v>
      </c>
      <c r="E32" s="15" t="s">
        <v>312</v>
      </c>
      <c r="F32" s="16" t="s">
        <v>313</v>
      </c>
      <c r="G32" s="15" t="s">
        <v>28</v>
      </c>
      <c r="H32" s="15" t="s">
        <v>314</v>
      </c>
      <c r="I32" s="15" t="s">
        <v>315</v>
      </c>
      <c r="J32" s="15" t="s">
        <v>316</v>
      </c>
      <c r="K32" s="15" t="s">
        <v>317</v>
      </c>
      <c r="L32" s="15"/>
      <c r="M32" s="15"/>
      <c r="N32" s="15"/>
      <c r="O32" s="15" t="s">
        <v>35</v>
      </c>
      <c r="P32" s="15" t="s">
        <v>305</v>
      </c>
      <c r="Q32" s="15" t="s">
        <v>318</v>
      </c>
      <c r="R32" s="15" t="s">
        <v>319</v>
      </c>
      <c r="S32" s="15" t="s">
        <v>320</v>
      </c>
      <c r="T32" s="15" t="s">
        <v>321</v>
      </c>
      <c r="U32" s="15"/>
      <c r="V32" s="15"/>
    </row>
    <row r="33" ht="230.5" customHeight="1" spans="1:22">
      <c r="A33" s="3"/>
      <c r="B33" s="26" t="s">
        <v>322</v>
      </c>
      <c r="C33" s="9" t="s">
        <v>323</v>
      </c>
      <c r="D33" s="14" t="s">
        <v>324</v>
      </c>
      <c r="E33" s="15" t="s">
        <v>325</v>
      </c>
      <c r="F33" s="16" t="s">
        <v>326</v>
      </c>
      <c r="G33" s="15" t="s">
        <v>28</v>
      </c>
      <c r="H33" s="15" t="s">
        <v>196</v>
      </c>
      <c r="I33" s="15" t="s">
        <v>327</v>
      </c>
      <c r="J33" s="15" t="s">
        <v>328</v>
      </c>
      <c r="K33" s="15" t="s">
        <v>329</v>
      </c>
      <c r="L33" s="15" t="s">
        <v>330</v>
      </c>
      <c r="M33" s="15" t="s">
        <v>63</v>
      </c>
      <c r="N33" s="15" t="s">
        <v>34</v>
      </c>
      <c r="O33" s="15" t="s">
        <v>35</v>
      </c>
      <c r="P33" s="15" t="s">
        <v>34</v>
      </c>
      <c r="Q33" s="15" t="s">
        <v>34</v>
      </c>
      <c r="R33" s="15" t="s">
        <v>331</v>
      </c>
      <c r="S33" s="15" t="s">
        <v>332</v>
      </c>
      <c r="T33" s="15" t="s">
        <v>333</v>
      </c>
      <c r="U33" s="15"/>
      <c r="V33" s="15"/>
    </row>
    <row r="34" spans="1:22">
      <c r="A34" s="3"/>
      <c r="B34" s="13" t="s">
        <v>334</v>
      </c>
      <c r="C34" s="9" t="s">
        <v>335</v>
      </c>
      <c r="D34" s="14"/>
      <c r="E34" s="15"/>
      <c r="F34" s="16"/>
      <c r="G34" s="15"/>
      <c r="H34" s="15"/>
      <c r="I34" s="15"/>
      <c r="J34" s="15"/>
      <c r="K34" s="15"/>
      <c r="L34" s="15"/>
      <c r="M34" s="15"/>
      <c r="N34" s="15"/>
      <c r="O34" s="15"/>
      <c r="P34" s="15"/>
      <c r="Q34" s="15"/>
      <c r="R34" s="15"/>
      <c r="S34" s="15"/>
      <c r="T34" s="15"/>
      <c r="U34" s="15"/>
      <c r="V34" s="15"/>
    </row>
    <row r="35" s="3" customFormat="1" ht="218.5" customHeight="1" spans="2:23">
      <c r="B35" s="26"/>
      <c r="C35" s="9" t="s">
        <v>336</v>
      </c>
      <c r="D35" s="14" t="s">
        <v>337</v>
      </c>
      <c r="E35" s="15" t="s">
        <v>338</v>
      </c>
      <c r="F35" s="16" t="s">
        <v>339</v>
      </c>
      <c r="G35" s="15" t="s">
        <v>28</v>
      </c>
      <c r="H35" s="15" t="s">
        <v>340</v>
      </c>
      <c r="I35" s="15" t="s">
        <v>341</v>
      </c>
      <c r="J35" s="15" t="s">
        <v>342</v>
      </c>
      <c r="K35" s="15" t="s">
        <v>343</v>
      </c>
      <c r="L35" s="15" t="s">
        <v>344</v>
      </c>
      <c r="M35" s="15" t="s">
        <v>93</v>
      </c>
      <c r="N35" s="15" t="s">
        <v>34</v>
      </c>
      <c r="O35" s="15" t="s">
        <v>35</v>
      </c>
      <c r="P35" s="15" t="s">
        <v>345</v>
      </c>
      <c r="Q35" s="15" t="s">
        <v>34</v>
      </c>
      <c r="R35" s="15" t="s">
        <v>346</v>
      </c>
      <c r="S35" s="15" t="s">
        <v>347</v>
      </c>
      <c r="T35" s="15" t="s">
        <v>348</v>
      </c>
      <c r="U35" s="15" t="s">
        <v>349</v>
      </c>
      <c r="V35" s="15"/>
      <c r="W35" s="47"/>
    </row>
    <row r="37" ht="17.5" spans="2:2">
      <c r="B37" s="29" t="s">
        <v>6</v>
      </c>
    </row>
    <row r="38" ht="18" spans="2:2">
      <c r="B38" s="30" t="s">
        <v>350</v>
      </c>
    </row>
    <row r="39" ht="18" spans="2:2">
      <c r="B39" s="30" t="s">
        <v>351</v>
      </c>
    </row>
    <row r="40" ht="18" spans="2:2">
      <c r="B40" s="30" t="s">
        <v>352</v>
      </c>
    </row>
    <row r="41" ht="18" spans="2:2">
      <c r="B41" s="30" t="s">
        <v>353</v>
      </c>
    </row>
    <row r="42" ht="18" spans="2:2">
      <c r="B42" s="30" t="s">
        <v>354</v>
      </c>
    </row>
    <row r="43" ht="18" spans="2:2">
      <c r="B43" s="30" t="s">
        <v>355</v>
      </c>
    </row>
    <row r="44" ht="14.15" customHeight="1" spans="2:11">
      <c r="B44" s="31" t="s">
        <v>356</v>
      </c>
      <c r="C44" s="32"/>
      <c r="D44" s="32"/>
      <c r="E44" s="33"/>
      <c r="F44" s="32"/>
      <c r="G44" s="32"/>
      <c r="H44" s="32"/>
      <c r="I44" s="32"/>
      <c r="J44" s="32"/>
      <c r="K44" s="32"/>
    </row>
  </sheetData>
  <mergeCells count="11">
    <mergeCell ref="B1:V1"/>
    <mergeCell ref="B2:C2"/>
    <mergeCell ref="D2:T2"/>
    <mergeCell ref="B4:B30"/>
    <mergeCell ref="B34:B35"/>
    <mergeCell ref="C4:C20"/>
    <mergeCell ref="C21:C23"/>
    <mergeCell ref="C25:C32"/>
    <mergeCell ref="U2:U3"/>
    <mergeCell ref="V2:V3"/>
    <mergeCell ref="V4:V7"/>
  </mergeCells>
  <dataValidations count="1">
    <dataValidation type="list" allowBlank="1" showInputMessage="1" showErrorMessage="1" sqref="O4:O35">
      <formula1>"Matrix, List, Graph, Semantic Description"</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Collected_Evidences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CTPClassification=CTP_NT</cp:keywords>
  <cp:lastModifiedBy>园子</cp:lastModifiedBy>
  <dcterms:created xsi:type="dcterms:W3CDTF">2015-06-05T18:19:00Z</dcterms:created>
  <dcterms:modified xsi:type="dcterms:W3CDTF">2021-01-13T09:33:39Z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b39fb50e-c14d-4590-8f1f-c2389096b957</vt:lpwstr>
  </property>
  <property fmtid="{D5CDD505-2E9C-101B-9397-08002B2CF9AE}" pid="3" name="CTP_TimeStamp">
    <vt:lpwstr>2020-01-14 18:05:44Z</vt:lpwstr>
  </property>
  <property fmtid="{D5CDD505-2E9C-101B-9397-08002B2CF9AE}" pid="4" name="CTP_BU">
    <vt:lpwstr>NA</vt:lpwstr>
  </property>
  <property fmtid="{D5CDD505-2E9C-101B-9397-08002B2CF9AE}" pid="5" name="CTP_IDSID">
    <vt:lpwstr>NA</vt:lpwstr>
  </property>
  <property fmtid="{D5CDD505-2E9C-101B-9397-08002B2CF9AE}" pid="6" name="CTP_WWID">
    <vt:lpwstr>NA</vt:lpwstr>
  </property>
  <property fmtid="{D5CDD505-2E9C-101B-9397-08002B2CF9AE}" pid="7" name="CTPClassification">
    <vt:lpwstr>CTP_NT</vt:lpwstr>
  </property>
  <property fmtid="{D5CDD505-2E9C-101B-9397-08002B2CF9AE}" pid="8" name="KSOProductBuildVer">
    <vt:lpwstr>2052-11.1.0.9929</vt:lpwstr>
  </property>
</Properties>
</file>